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2" activeTab="0"/>
  </bookViews>
  <sheets>
    <sheet name="C smje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<sst xmlns="http://schemas.openxmlformats.org/spreadsheetml/2006/main" count="66" uniqueCount="66">
  <si>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indeks</t>
  </si>
  <si>
    <t>ime i prezime</t>
  </si>
  <si>
    <t>zavrsni</t>
  </si>
  <si>
    <t>p zavrsni</t>
  </si>
  <si>
    <t>suma</t>
  </si>
  <si>
    <t>ocjena</t>
  </si>
  <si>
    <t>kol I (teorija)</t>
  </si>
  <si>
    <t>kol II (teorija)</t>
  </si>
  <si>
    <t>prije završnog</t>
  </si>
  <si>
    <t>dom I</t>
  </si>
  <si>
    <t>dom II</t>
  </si>
  <si>
    <t>dom III</t>
  </si>
  <si>
    <t>53/2016</t>
  </si>
  <si>
    <t>55/2016</t>
  </si>
  <si>
    <t>56/2016</t>
  </si>
  <si>
    <t>2/2015</t>
  </si>
  <si>
    <t>3/2015</t>
  </si>
  <si>
    <t>8/2015</t>
  </si>
  <si>
    <t>9/2015</t>
  </si>
  <si>
    <t>11/2015</t>
  </si>
  <si>
    <t>17/2015</t>
  </si>
  <si>
    <t>18/2015</t>
  </si>
  <si>
    <t>19/2015</t>
  </si>
  <si>
    <t>20/2015</t>
  </si>
  <si>
    <t>22/2015</t>
  </si>
  <si>
    <t>24/2015</t>
  </si>
  <si>
    <t>25/2015</t>
  </si>
  <si>
    <t>26/2015</t>
  </si>
  <si>
    <t>29/2015</t>
  </si>
  <si>
    <t>30/2015</t>
  </si>
  <si>
    <t>31/2015</t>
  </si>
  <si>
    <t>39/2015</t>
  </si>
  <si>
    <t>17/2014</t>
  </si>
  <si>
    <t>27/2014</t>
  </si>
  <si>
    <t>41/2014</t>
  </si>
  <si>
    <t>51/2014</t>
  </si>
  <si>
    <t>42/2013</t>
  </si>
  <si>
    <t>31/2012</t>
  </si>
  <si>
    <t>36/2012</t>
  </si>
  <si>
    <t>Adžagić Džemal</t>
  </si>
  <si>
    <t>Bošković Andrijana</t>
  </si>
  <si>
    <t>Milosavljević Petar</t>
  </si>
  <si>
    <t>Joličić Andrea</t>
  </si>
  <si>
    <t>Gledović Radoman</t>
  </si>
  <si>
    <t>Radulović Ana</t>
  </si>
  <si>
    <t>Todorović Dejan</t>
  </si>
  <si>
    <t>Bulatović Teodora</t>
  </si>
  <si>
    <t>Šuković Siniša</t>
  </si>
  <si>
    <t>Šoškić Božidar</t>
  </si>
  <si>
    <t>Asanović Milica</t>
  </si>
  <si>
    <t>Gigović Nevena</t>
  </si>
  <si>
    <t>Krivokapić Marko</t>
  </si>
  <si>
    <t>Bošković Maša</t>
  </si>
  <si>
    <t>Šipovac Sara</t>
  </si>
  <si>
    <t>Laketić Miljan</t>
  </si>
  <si>
    <t>Nedović Jelena</t>
  </si>
  <si>
    <t>Pavićević Marijana</t>
  </si>
  <si>
    <t>Vujošević Stefan</t>
  </si>
  <si>
    <t>Radović Marina</t>
  </si>
  <si>
    <t>Pavićević Vukosava</t>
  </si>
  <si>
    <t>Damjanović Vinka</t>
  </si>
  <si>
    <t>Doderović Aleksa</t>
  </si>
  <si>
    <t>Radonić Stevan</t>
  </si>
  <si>
    <t>Dragić Milena</t>
  </si>
  <si>
    <t>Korać Haris</t>
  </si>
  <si>
    <t>Maksimović Milica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</si>
</sst>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31" fillId="0" borderId="0">
      <alignment/>
      <protection/>
    </xf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31" fillId="0" borderId="0" xfId="55" applyFill="1" applyAlignment="1">
      <alignment horizontal="right"/>
      <protection/>
    </xf>
    <xf numFmtId="0" fontId="31" fillId="0" borderId="0" xfId="55" applyFill="1" applyAlignment="1">
      <alignment horizontal="left"/>
      <protection/>
    </xf>
    <xf numFmtId="180" fontId="3" fillId="0" borderId="0" xfId="0" applyNumberFormat="1" applyFont="1" applyAlignment="1">
      <alignment/>
    </xf>
    <xf numFmtId="2" fontId="31" fillId="0" borderId="0" xfId="55" applyNumberForma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8515625" style="2" customWidth="1"/>
    <col min="2" max="2" width="23.57421875" style="3" customWidth="1"/>
    <col min="3" max="5" width="8.8515625" style="9" customWidth="1"/>
    <col min="6" max="8" width="15.7109375" style="0" customWidth="1"/>
  </cols>
  <sheetData>
    <row r="1" spans="1:12" ht="14.25">
      <c r="A1" s="2" t="s">
        <v>0</v>
      </c>
      <c r="B1" s="3" t="s">
        <v>1</v>
      </c>
      <c r="C1" s="7" t="s">
        <v>9</v>
      </c>
      <c r="D1" s="7" t="s">
        <v>10</v>
      </c>
      <c r="E1" s="7" t="s">
        <v>11</v>
      </c>
      <c r="F1" s="3" t="s">
        <v>6</v>
      </c>
      <c r="G1" s="3" t="s">
        <v>7</v>
      </c>
      <c r="H1" s="3" t="s">
        <v>8</v>
      </c>
      <c r="I1" s="3" t="s">
        <v>2</v>
      </c>
      <c r="J1" s="3" t="s">
        <v>3</v>
      </c>
      <c r="K1" s="3" t="s">
        <v>4</v>
      </c>
      <c r="L1" s="3" t="s">
        <v>5</v>
      </c>
    </row>
    <row r="2" spans="1:12" ht="14.25">
      <c r="A2" s="11" t="s">
        <v>12</v>
      </c>
      <c r="B2" s="12" t="s">
        <v>39</v>
      </c>
      <c r="C2" s="14">
        <v>10</v>
      </c>
      <c r="D2" s="14">
        <v>0</v>
      </c>
      <c r="E2" s="7"/>
      <c r="F2" s="3">
        <v>4</v>
      </c>
      <c r="G2" s="3"/>
      <c r="H2" s="7">
        <f>SUM(C2:G2)</f>
        <v>14</v>
      </c>
      <c r="I2" s="3"/>
      <c r="J2" s="3"/>
      <c r="K2" s="7">
        <f>SUM(H2,MAX(I2,J2))</f>
        <v>14</v>
      </c>
      <c r="L2" s="3"/>
    </row>
    <row r="3" spans="1:12" ht="14.25">
      <c r="A3" s="11" t="s">
        <v>13</v>
      </c>
      <c r="B3" s="12" t="s">
        <v>40</v>
      </c>
      <c r="C3" s="14">
        <v>9</v>
      </c>
      <c r="D3" s="14">
        <v>0</v>
      </c>
      <c r="E3" s="7"/>
      <c r="F3" s="3">
        <v>12</v>
      </c>
      <c r="G3" s="3"/>
      <c r="H3" s="7">
        <f aca="true" t="shared" si="0" ref="H3:H28">SUM(C3:G3)</f>
        <v>21</v>
      </c>
      <c r="I3" s="3"/>
      <c r="J3" s="3"/>
      <c r="K3" s="7">
        <f aca="true" t="shared" si="1" ref="K3:K28">SUM(H3,MAX(I3,J3))</f>
        <v>21</v>
      </c>
      <c r="L3" s="3"/>
    </row>
    <row r="4" spans="1:12" ht="14.25">
      <c r="A4" s="11" t="s">
        <v>14</v>
      </c>
      <c r="B4" s="12" t="s">
        <v>41</v>
      </c>
      <c r="C4" s="14">
        <v>8</v>
      </c>
      <c r="D4" s="14">
        <v>18</v>
      </c>
      <c r="E4" s="7"/>
      <c r="F4" s="3">
        <v>15</v>
      </c>
      <c r="G4" s="3"/>
      <c r="H4" s="7">
        <f t="shared" si="0"/>
        <v>41</v>
      </c>
      <c r="I4" s="3"/>
      <c r="J4" s="3"/>
      <c r="K4" s="7">
        <f t="shared" si="1"/>
        <v>41</v>
      </c>
      <c r="L4" s="3"/>
    </row>
    <row r="5" spans="1:12" ht="14.25">
      <c r="A5" s="11" t="s">
        <v>15</v>
      </c>
      <c r="B5" s="12" t="s">
        <v>42</v>
      </c>
      <c r="C5" s="14">
        <v>10</v>
      </c>
      <c r="D5" s="14">
        <v>20</v>
      </c>
      <c r="E5" s="7"/>
      <c r="F5" s="3">
        <v>14</v>
      </c>
      <c r="G5" s="3"/>
      <c r="H5" s="7">
        <f t="shared" si="0"/>
        <v>44</v>
      </c>
      <c r="I5" s="3"/>
      <c r="J5" s="3"/>
      <c r="K5" s="7">
        <f t="shared" si="1"/>
        <v>44</v>
      </c>
      <c r="L5" s="3"/>
    </row>
    <row r="6" spans="1:12" ht="14.25">
      <c r="A6" s="11" t="s">
        <v>16</v>
      </c>
      <c r="B6" s="12" t="s">
        <v>43</v>
      </c>
      <c r="C6" s="14">
        <v>10</v>
      </c>
      <c r="D6" s="14">
        <v>19</v>
      </c>
      <c r="E6" s="7"/>
      <c r="F6" s="3">
        <v>11</v>
      </c>
      <c r="G6" s="3"/>
      <c r="H6" s="7">
        <f t="shared" si="0"/>
        <v>40</v>
      </c>
      <c r="I6" s="3"/>
      <c r="J6" s="3"/>
      <c r="K6" s="7">
        <f t="shared" si="1"/>
        <v>40</v>
      </c>
      <c r="L6" s="3"/>
    </row>
    <row r="7" spans="1:12" ht="14.25">
      <c r="A7" s="11" t="s">
        <v>17</v>
      </c>
      <c r="B7" s="12" t="s">
        <v>44</v>
      </c>
      <c r="C7" s="14">
        <v>10</v>
      </c>
      <c r="D7" s="14">
        <v>17</v>
      </c>
      <c r="E7" s="7"/>
      <c r="F7" s="3">
        <v>9</v>
      </c>
      <c r="G7" s="3"/>
      <c r="H7" s="7">
        <f t="shared" si="0"/>
        <v>36</v>
      </c>
      <c r="I7" s="3"/>
      <c r="J7" s="3"/>
      <c r="K7" s="7">
        <f t="shared" si="1"/>
        <v>36</v>
      </c>
      <c r="L7" s="3"/>
    </row>
    <row r="8" spans="1:12" ht="14.25">
      <c r="A8" s="11" t="s">
        <v>18</v>
      </c>
      <c r="B8" s="12" t="s">
        <v>45</v>
      </c>
      <c r="C8" s="14">
        <v>10</v>
      </c>
      <c r="D8" s="14">
        <v>20</v>
      </c>
      <c r="E8" s="7"/>
      <c r="F8" s="3">
        <v>15</v>
      </c>
      <c r="G8" s="3"/>
      <c r="H8" s="7">
        <f t="shared" si="0"/>
        <v>45</v>
      </c>
      <c r="I8" s="3"/>
      <c r="J8" s="3"/>
      <c r="K8" s="7">
        <f t="shared" si="1"/>
        <v>45</v>
      </c>
      <c r="L8" s="3"/>
    </row>
    <row r="9" spans="1:12" ht="14.25">
      <c r="A9" s="11" t="s">
        <v>19</v>
      </c>
      <c r="B9" s="12" t="s">
        <v>46</v>
      </c>
      <c r="C9" s="14">
        <v>10</v>
      </c>
      <c r="D9" s="14">
        <v>16</v>
      </c>
      <c r="E9" s="7"/>
      <c r="F9" s="3">
        <v>8</v>
      </c>
      <c r="G9" s="3"/>
      <c r="H9" s="7">
        <f t="shared" si="0"/>
        <v>34</v>
      </c>
      <c r="I9" s="3"/>
      <c r="J9" s="3"/>
      <c r="K9" s="7">
        <f t="shared" si="1"/>
        <v>34</v>
      </c>
      <c r="L9" s="3"/>
    </row>
    <row r="10" spans="1:12" ht="14.25">
      <c r="A10" s="11" t="s">
        <v>20</v>
      </c>
      <c r="B10" s="12" t="s">
        <v>47</v>
      </c>
      <c r="C10" s="14">
        <v>10</v>
      </c>
      <c r="D10" s="14">
        <v>20</v>
      </c>
      <c r="E10" s="7"/>
      <c r="F10" s="3">
        <v>13</v>
      </c>
      <c r="G10" s="3"/>
      <c r="H10" s="7">
        <f t="shared" si="0"/>
        <v>43</v>
      </c>
      <c r="I10" s="3"/>
      <c r="J10" s="3"/>
      <c r="K10" s="7">
        <f t="shared" si="1"/>
        <v>43</v>
      </c>
      <c r="L10" s="3"/>
    </row>
    <row r="11" spans="1:12" ht="14.25">
      <c r="A11" s="11" t="s">
        <v>21</v>
      </c>
      <c r="B11" s="12" t="s">
        <v>48</v>
      </c>
      <c r="C11" s="14">
        <v>10</v>
      </c>
      <c r="D11" s="14">
        <v>20</v>
      </c>
      <c r="E11" s="7"/>
      <c r="F11" s="3">
        <v>13</v>
      </c>
      <c r="G11" s="3"/>
      <c r="H11" s="7">
        <f t="shared" si="0"/>
        <v>43</v>
      </c>
      <c r="I11" s="3"/>
      <c r="J11" s="3"/>
      <c r="K11" s="7">
        <f t="shared" si="1"/>
        <v>43</v>
      </c>
      <c r="L11" s="3"/>
    </row>
    <row r="12" spans="1:12" ht="14.25">
      <c r="A12" s="11" t="s">
        <v>22</v>
      </c>
      <c r="B12" s="12" t="s">
        <v>49</v>
      </c>
      <c r="C12" s="14">
        <v>10</v>
      </c>
      <c r="D12" s="14">
        <v>18</v>
      </c>
      <c r="E12" s="7"/>
      <c r="F12" s="3">
        <v>10</v>
      </c>
      <c r="G12" s="3"/>
      <c r="H12" s="7">
        <f t="shared" si="0"/>
        <v>38</v>
      </c>
      <c r="I12" s="3"/>
      <c r="J12" s="3"/>
      <c r="K12" s="7">
        <f t="shared" si="1"/>
        <v>38</v>
      </c>
      <c r="L12" s="3"/>
    </row>
    <row r="13" spans="1:12" ht="14.25">
      <c r="A13" s="11" t="s">
        <v>23</v>
      </c>
      <c r="B13" s="12" t="s">
        <v>50</v>
      </c>
      <c r="C13" s="14">
        <v>10</v>
      </c>
      <c r="D13" s="14">
        <v>19</v>
      </c>
      <c r="E13" s="7"/>
      <c r="F13" s="3">
        <v>10</v>
      </c>
      <c r="G13" s="3"/>
      <c r="H13" s="7">
        <f t="shared" si="0"/>
        <v>39</v>
      </c>
      <c r="I13" s="3"/>
      <c r="J13" s="3"/>
      <c r="K13" s="7">
        <f t="shared" si="1"/>
        <v>39</v>
      </c>
      <c r="L13" s="3"/>
    </row>
    <row r="14" spans="1:12" ht="14.25">
      <c r="A14" s="11" t="s">
        <v>24</v>
      </c>
      <c r="B14" s="12" t="s">
        <v>51</v>
      </c>
      <c r="C14" s="14">
        <v>7.5</v>
      </c>
      <c r="D14" s="14">
        <v>0</v>
      </c>
      <c r="E14" s="7"/>
      <c r="F14" s="3">
        <v>6</v>
      </c>
      <c r="G14" s="3"/>
      <c r="H14" s="7">
        <f t="shared" si="0"/>
        <v>13.5</v>
      </c>
      <c r="I14" s="3"/>
      <c r="J14" s="3"/>
      <c r="K14" s="7">
        <f t="shared" si="1"/>
        <v>13.5</v>
      </c>
      <c r="L14" s="3"/>
    </row>
    <row r="15" spans="1:12" ht="14.25">
      <c r="A15" s="11" t="s">
        <v>25</v>
      </c>
      <c r="B15" s="12" t="s">
        <v>52</v>
      </c>
      <c r="C15" s="14">
        <v>10</v>
      </c>
      <c r="D15" s="14">
        <v>20</v>
      </c>
      <c r="E15" s="7"/>
      <c r="F15" s="3">
        <v>11</v>
      </c>
      <c r="G15" s="3"/>
      <c r="H15" s="7">
        <f t="shared" si="0"/>
        <v>41</v>
      </c>
      <c r="I15" s="3"/>
      <c r="J15" s="3"/>
      <c r="K15" s="7">
        <f t="shared" si="1"/>
        <v>41</v>
      </c>
      <c r="L15" s="3"/>
    </row>
    <row r="16" spans="1:12" ht="14.25">
      <c r="A16" s="11" t="s">
        <v>26</v>
      </c>
      <c r="B16" s="12" t="s">
        <v>53</v>
      </c>
      <c r="C16" s="14">
        <v>8</v>
      </c>
      <c r="D16" s="14">
        <v>20</v>
      </c>
      <c r="E16" s="7"/>
      <c r="F16" s="3">
        <v>14</v>
      </c>
      <c r="G16" s="3"/>
      <c r="H16" s="7">
        <f t="shared" si="0"/>
        <v>42</v>
      </c>
      <c r="I16" s="3"/>
      <c r="J16" s="3"/>
      <c r="K16" s="7">
        <f t="shared" si="1"/>
        <v>42</v>
      </c>
      <c r="L16" s="3"/>
    </row>
    <row r="17" spans="1:12" ht="14.25">
      <c r="A17" s="11" t="s">
        <v>27</v>
      </c>
      <c r="B17" s="12" t="s">
        <v>54</v>
      </c>
      <c r="C17" s="14">
        <v>7</v>
      </c>
      <c r="D17" s="14">
        <v>15</v>
      </c>
      <c r="E17" s="7"/>
      <c r="F17" s="3">
        <v>10</v>
      </c>
      <c r="G17" s="3"/>
      <c r="H17" s="7">
        <f t="shared" si="0"/>
        <v>32</v>
      </c>
      <c r="I17" s="3"/>
      <c r="J17" s="3"/>
      <c r="K17" s="7">
        <f t="shared" si="1"/>
        <v>32</v>
      </c>
      <c r="L17" s="3"/>
    </row>
    <row r="18" spans="1:12" ht="14.25">
      <c r="A18" s="11" t="s">
        <v>28</v>
      </c>
      <c r="B18" s="12" t="s">
        <v>55</v>
      </c>
      <c r="C18" s="14">
        <v>8</v>
      </c>
      <c r="D18" s="14">
        <v>16</v>
      </c>
      <c r="E18" s="7"/>
      <c r="F18" s="3"/>
      <c r="G18" s="3"/>
      <c r="H18" s="7">
        <f t="shared" si="0"/>
        <v>24</v>
      </c>
      <c r="I18" s="3"/>
      <c r="J18" s="3"/>
      <c r="K18" s="7">
        <f t="shared" si="1"/>
        <v>24</v>
      </c>
      <c r="L18" s="3"/>
    </row>
    <row r="19" spans="1:12" ht="14.25">
      <c r="A19" s="11" t="s">
        <v>29</v>
      </c>
      <c r="B19" s="12" t="s">
        <v>56</v>
      </c>
      <c r="C19" s="14">
        <v>10</v>
      </c>
      <c r="D19" s="14">
        <v>18</v>
      </c>
      <c r="E19" s="7"/>
      <c r="F19" s="3">
        <v>14</v>
      </c>
      <c r="G19" s="3"/>
      <c r="H19" s="7">
        <f t="shared" si="0"/>
        <v>42</v>
      </c>
      <c r="I19" s="3"/>
      <c r="J19" s="3"/>
      <c r="K19" s="7">
        <f t="shared" si="1"/>
        <v>42</v>
      </c>
      <c r="L19" s="3"/>
    </row>
    <row r="20" spans="1:12" ht="14.25">
      <c r="A20" s="11" t="s">
        <v>30</v>
      </c>
      <c r="B20" s="12" t="s">
        <v>57</v>
      </c>
      <c r="C20" s="14">
        <v>10</v>
      </c>
      <c r="D20" s="14">
        <v>20</v>
      </c>
      <c r="E20" s="7"/>
      <c r="F20" s="3">
        <v>8</v>
      </c>
      <c r="G20" s="3"/>
      <c r="H20" s="7">
        <f t="shared" si="0"/>
        <v>38</v>
      </c>
      <c r="I20" s="3"/>
      <c r="J20" s="3"/>
      <c r="K20" s="7">
        <f t="shared" si="1"/>
        <v>38</v>
      </c>
      <c r="L20" s="3"/>
    </row>
    <row r="21" spans="1:12" s="5" customFormat="1" ht="14.25">
      <c r="A21" s="11" t="s">
        <v>31</v>
      </c>
      <c r="B21" s="12" t="s">
        <v>58</v>
      </c>
      <c r="C21" s="14">
        <v>10</v>
      </c>
      <c r="D21" s="14">
        <v>17</v>
      </c>
      <c r="E21" s="8"/>
      <c r="F21" s="4">
        <v>12</v>
      </c>
      <c r="G21" s="4"/>
      <c r="H21" s="7">
        <f t="shared" si="0"/>
        <v>39</v>
      </c>
      <c r="I21" s="4"/>
      <c r="J21" s="4"/>
      <c r="K21" s="7">
        <f t="shared" si="1"/>
        <v>39</v>
      </c>
      <c r="L21" s="6"/>
    </row>
    <row r="22" spans="1:11" ht="14.25">
      <c r="A22" s="11" t="s">
        <v>32</v>
      </c>
      <c r="B22" s="12" t="s">
        <v>59</v>
      </c>
      <c r="C22" s="14">
        <v>9</v>
      </c>
      <c r="D22" s="14">
        <v>20</v>
      </c>
      <c r="F22" s="3">
        <v>10</v>
      </c>
      <c r="H22" s="7">
        <f t="shared" si="0"/>
        <v>39</v>
      </c>
      <c r="K22" s="7">
        <f t="shared" si="1"/>
        <v>39</v>
      </c>
    </row>
    <row r="23" spans="1:11" ht="14.25">
      <c r="A23" s="11" t="s">
        <v>33</v>
      </c>
      <c r="B23" s="12" t="s">
        <v>60</v>
      </c>
      <c r="C23" s="14">
        <v>6</v>
      </c>
      <c r="D23" s="14">
        <v>17</v>
      </c>
      <c r="F23" s="3">
        <v>11</v>
      </c>
      <c r="H23" s="7">
        <f t="shared" si="0"/>
        <v>34</v>
      </c>
      <c r="K23" s="7">
        <f t="shared" si="1"/>
        <v>34</v>
      </c>
    </row>
    <row r="24" spans="1:11" ht="14.25">
      <c r="A24" s="11" t="s">
        <v>34</v>
      </c>
      <c r="B24" s="12" t="s">
        <v>61</v>
      </c>
      <c r="C24" s="14">
        <v>0</v>
      </c>
      <c r="D24" s="14">
        <v>15</v>
      </c>
      <c r="F24" s="3">
        <v>8</v>
      </c>
      <c r="H24" s="7">
        <f t="shared" si="0"/>
        <v>23</v>
      </c>
      <c r="K24" s="7">
        <f t="shared" si="1"/>
        <v>23</v>
      </c>
    </row>
    <row r="25" spans="1:12" s="1" customFormat="1" ht="14.25">
      <c r="A25" s="11" t="s">
        <v>35</v>
      </c>
      <c r="B25" s="12" t="s">
        <v>62</v>
      </c>
      <c r="C25" s="14">
        <v>0</v>
      </c>
      <c r="D25" s="14">
        <v>15</v>
      </c>
      <c r="E25" s="10"/>
      <c r="H25" s="7">
        <f t="shared" si="0"/>
        <v>15</v>
      </c>
      <c r="K25" s="7">
        <f t="shared" si="1"/>
        <v>15</v>
      </c>
      <c r="L25"/>
    </row>
    <row r="26" spans="1:12" s="1" customFormat="1" ht="14.25">
      <c r="A26" s="11" t="s">
        <v>36</v>
      </c>
      <c r="B26" s="12" t="s">
        <v>63</v>
      </c>
      <c r="C26" s="14">
        <v>10</v>
      </c>
      <c r="D26" s="14">
        <v>0</v>
      </c>
      <c r="E26" s="13"/>
      <c r="F26" s="4">
        <v>11</v>
      </c>
      <c r="G26" s="5"/>
      <c r="H26" s="7">
        <f t="shared" si="0"/>
        <v>21</v>
      </c>
      <c r="K26" s="7">
        <f t="shared" si="1"/>
        <v>21</v>
      </c>
      <c r="L26"/>
    </row>
    <row r="27" spans="1:11" ht="14.25">
      <c r="A27" s="11" t="s">
        <v>37</v>
      </c>
      <c r="B27" s="12" t="s">
        <v>64</v>
      </c>
      <c r="C27" s="14">
        <v>0</v>
      </c>
      <c r="D27" s="14">
        <v>0</v>
      </c>
      <c r="H27" s="7">
        <f t="shared" si="0"/>
        <v>0</v>
      </c>
      <c r="K27" s="7">
        <f t="shared" si="1"/>
        <v>0</v>
      </c>
    </row>
    <row r="28" spans="1:11" ht="14.25">
      <c r="A28" s="11" t="s">
        <v>38</v>
      </c>
      <c r="B28" s="12" t="s">
        <v>65</v>
      </c>
      <c r="C28" s="14">
        <v>10</v>
      </c>
      <c r="D28" s="14">
        <v>17</v>
      </c>
      <c r="H28" s="7">
        <f t="shared" si="0"/>
        <v>27</v>
      </c>
      <c r="K28" s="7">
        <f t="shared" si="1"/>
        <v>27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2017-12-05T15:10:54Z</dcterms:modified>
  <cp:category/>
  <cp:version/>
  <cp:contentType/>
  <cp:contentStatus/>
</cp:coreProperties>
</file>