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<sst xmlns="http://schemas.openxmlformats.org/spreadsheetml/2006/main" count="27" uniqueCount="27">
  <si>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Ime i prezime</t>
  </si>
  <si>
    <t>K1(%)</t>
  </si>
  <si>
    <t>K1(max 100)</t>
  </si>
  <si>
    <t>K2(max 100)</t>
  </si>
  <si>
    <t>K2(%)</t>
  </si>
  <si>
    <t>Završni(max 30%)</t>
  </si>
  <si>
    <t>Popravni završni(max 30%)</t>
  </si>
  <si>
    <t>Ukupno prije završnog(%)</t>
  </si>
  <si>
    <t>Ukupno</t>
  </si>
  <si>
    <t>Ocjena</t>
  </si>
  <si>
    <t>1/2017</t>
  </si>
  <si>
    <t>2/2017</t>
  </si>
  <si>
    <t>3/2017</t>
  </si>
  <si>
    <t>4/2017</t>
  </si>
  <si>
    <t>5/2017</t>
  </si>
  <si>
    <t>7/2017</t>
  </si>
  <si>
    <t>8/2017</t>
  </si>
  <si>
    <t>5/2016</t>
  </si>
  <si>
    <t>Vukčević Jovana</t>
  </si>
  <si>
    <t>Ivanović Vesna</t>
  </si>
  <si>
    <t>Gogić Uroš</t>
  </si>
  <si>
    <t>Kapor Jovan</t>
  </si>
  <si>
    <t>Gigović Goran</t>
  </si>
  <si>
    <t>Pulević Dragutin</t>
  </si>
  <si>
    <t>Tomić Tijana</t>
  </si>
  <si>
    <t>Vojvodić Andrej</t>
  </si>
  <si>
    <t>Čvorović Ivana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</si>
</sst>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0000"/>
  </numFmts>
  <fonts count="3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28.00390625" style="0" customWidth="1"/>
    <col min="4" max="4" width="9.140625" style="8" customWidth="1"/>
    <col min="5" max="5" width="7.8515625" style="0" customWidth="1"/>
    <col min="6" max="6" width="6.8515625" style="8" customWidth="1"/>
    <col min="7" max="7" width="13.7109375" style="0" customWidth="1"/>
    <col min="8" max="8" width="9.28125" style="0" customWidth="1"/>
    <col min="9" max="9" width="10.7109375" style="0" customWidth="1"/>
    <col min="10" max="10" width="11.421875" style="0" customWidth="1"/>
  </cols>
  <sheetData>
    <row r="1" spans="2:11" ht="35.25" customHeight="1">
      <c r="B1" s="1" t="s">
        <v>0</v>
      </c>
      <c r="C1" s="10" t="s">
        <v>2</v>
      </c>
      <c r="D1" s="6" t="s">
        <v>1</v>
      </c>
      <c r="E1" s="10" t="s">
        <v>3</v>
      </c>
      <c r="F1" s="6" t="s">
        <v>4</v>
      </c>
      <c r="G1" s="9" t="s">
        <v>7</v>
      </c>
      <c r="H1" s="9" t="s">
        <v>5</v>
      </c>
      <c r="I1" s="9" t="s">
        <v>6</v>
      </c>
      <c r="J1" s="9" t="s">
        <v>8</v>
      </c>
      <c r="K1" s="9" t="s">
        <v>9</v>
      </c>
    </row>
    <row r="2" spans="1:11" ht="12.75">
      <c r="A2" s="4" t="s">
        <v>10</v>
      </c>
      <c r="B2" s="4" t="s">
        <v>18</v>
      </c>
      <c r="C2" s="5">
        <v>80</v>
      </c>
      <c r="D2" s="7">
        <f>ROUND((C2/100)*35,0)</f>
        <v>28</v>
      </c>
      <c r="E2" s="5"/>
      <c r="F2" s="7">
        <f>ROUND((E2/100)*35,0)</f>
        <v>0</v>
      </c>
      <c r="G2" s="7">
        <f>(D2+F2)</f>
        <v>28</v>
      </c>
      <c r="H2" s="7"/>
      <c r="I2" s="7"/>
      <c r="J2" s="7">
        <f>G2+MAX(H2,I2)</f>
        <v>28</v>
      </c>
      <c r="K2" s="7"/>
    </row>
    <row r="3" spans="1:11" ht="12.75">
      <c r="A3" s="4" t="s">
        <v>11</v>
      </c>
      <c r="B3" s="4" t="s">
        <v>19</v>
      </c>
      <c r="C3" s="5">
        <v>80</v>
      </c>
      <c r="D3" s="7">
        <f aca="true" t="shared" si="0" ref="D3:D9">ROUND((C3/100)*35,0)</f>
        <v>28</v>
      </c>
      <c r="E3" s="5">
        <v>25</v>
      </c>
      <c r="F3" s="7">
        <f aca="true" t="shared" si="1" ref="F3:F9">ROUND((E3/100)*35,0)</f>
        <v>9</v>
      </c>
      <c r="G3" s="7">
        <f aca="true" t="shared" si="2" ref="G3:G8">(D3+F3)</f>
        <v>37</v>
      </c>
      <c r="H3" s="7"/>
      <c r="I3" s="7"/>
      <c r="J3" s="7">
        <f aca="true" t="shared" si="3" ref="J3:J8">G3+MAX(H3,I3)</f>
        <v>37</v>
      </c>
      <c r="K3" s="7"/>
    </row>
    <row r="4" spans="1:11" s="2" customFormat="1" ht="12.75">
      <c r="A4" s="4" t="s">
        <v>12</v>
      </c>
      <c r="B4" s="4" t="s">
        <v>20</v>
      </c>
      <c r="C4" s="5">
        <v>25</v>
      </c>
      <c r="D4" s="7">
        <f t="shared" si="0"/>
        <v>9</v>
      </c>
      <c r="E4" s="5">
        <v>90</v>
      </c>
      <c r="F4" s="7">
        <f t="shared" si="1"/>
        <v>32</v>
      </c>
      <c r="G4" s="7">
        <f t="shared" si="2"/>
        <v>41</v>
      </c>
      <c r="H4" s="7"/>
      <c r="I4" s="7"/>
      <c r="J4" s="7">
        <f t="shared" si="3"/>
        <v>41</v>
      </c>
      <c r="K4" s="7"/>
    </row>
    <row r="5" spans="1:11" s="2" customFormat="1" ht="12.75">
      <c r="A5" s="4" t="s">
        <v>13</v>
      </c>
      <c r="B5" s="4" t="s">
        <v>21</v>
      </c>
      <c r="C5" s="5"/>
      <c r="D5" s="7">
        <f t="shared" si="0"/>
        <v>0</v>
      </c>
      <c r="E5" s="5">
        <v>20</v>
      </c>
      <c r="F5" s="7">
        <f t="shared" si="1"/>
        <v>7</v>
      </c>
      <c r="G5" s="7">
        <f t="shared" si="2"/>
        <v>7</v>
      </c>
      <c r="H5" s="7"/>
      <c r="I5" s="7"/>
      <c r="J5" s="7">
        <f t="shared" si="3"/>
        <v>7</v>
      </c>
      <c r="K5" s="7"/>
    </row>
    <row r="6" spans="1:11" ht="12.75">
      <c r="A6" s="4" t="s">
        <v>14</v>
      </c>
      <c r="B6" s="4" t="s">
        <v>22</v>
      </c>
      <c r="C6" s="5">
        <v>75</v>
      </c>
      <c r="D6" s="7">
        <f t="shared" si="0"/>
        <v>26</v>
      </c>
      <c r="E6" s="5">
        <v>17</v>
      </c>
      <c r="F6" s="7">
        <f t="shared" si="1"/>
        <v>6</v>
      </c>
      <c r="G6" s="7">
        <f t="shared" si="2"/>
        <v>32</v>
      </c>
      <c r="H6" s="7"/>
      <c r="I6" s="7"/>
      <c r="J6" s="7">
        <f t="shared" si="3"/>
        <v>32</v>
      </c>
      <c r="K6" s="7"/>
    </row>
    <row r="7" spans="1:11" ht="12.75">
      <c r="A7" s="4" t="s">
        <v>15</v>
      </c>
      <c r="B7" s="4" t="s">
        <v>23</v>
      </c>
      <c r="C7" s="5">
        <v>85</v>
      </c>
      <c r="D7" s="7">
        <f t="shared" si="0"/>
        <v>30</v>
      </c>
      <c r="E7" s="5">
        <v>50</v>
      </c>
      <c r="F7" s="7">
        <f t="shared" si="1"/>
        <v>18</v>
      </c>
      <c r="G7" s="7">
        <f t="shared" si="2"/>
        <v>48</v>
      </c>
      <c r="H7" s="7"/>
      <c r="I7" s="7"/>
      <c r="J7" s="7">
        <f t="shared" si="3"/>
        <v>48</v>
      </c>
      <c r="K7" s="7"/>
    </row>
    <row r="8" spans="1:11" ht="12.75">
      <c r="A8" s="4" t="s">
        <v>16</v>
      </c>
      <c r="B8" s="4" t="s">
        <v>24</v>
      </c>
      <c r="C8" s="5">
        <v>100</v>
      </c>
      <c r="D8" s="7">
        <f t="shared" si="0"/>
        <v>35</v>
      </c>
      <c r="E8" s="5">
        <v>70</v>
      </c>
      <c r="F8" s="7">
        <f t="shared" si="1"/>
        <v>25</v>
      </c>
      <c r="G8" s="7">
        <f t="shared" si="2"/>
        <v>60</v>
      </c>
      <c r="H8" s="7"/>
      <c r="I8" s="7"/>
      <c r="J8" s="7">
        <f t="shared" si="3"/>
        <v>60</v>
      </c>
      <c r="K8" s="7"/>
    </row>
    <row r="9" spans="1:11" ht="12.75">
      <c r="A9" s="4" t="s">
        <v>17</v>
      </c>
      <c r="B9" s="4" t="s">
        <v>25</v>
      </c>
      <c r="C9" s="5">
        <v>70</v>
      </c>
      <c r="D9" s="7">
        <f t="shared" si="0"/>
        <v>25</v>
      </c>
      <c r="E9" s="5"/>
      <c r="F9" s="7">
        <f t="shared" si="1"/>
        <v>0</v>
      </c>
      <c r="G9" s="7">
        <f>(D9+F9)</f>
        <v>25</v>
      </c>
      <c r="H9" s="7"/>
      <c r="I9" s="7"/>
      <c r="J9" s="7">
        <f>G9+MAX(H9,I9)</f>
        <v>25</v>
      </c>
      <c r="K9" s="7"/>
    </row>
    <row r="10" spans="1:11" ht="12.75">
      <c r="A10" s="4"/>
      <c r="B10" s="4" t="s">
        <v>26</v>
      </c>
      <c r="C10" s="5">
        <v>20</v>
      </c>
      <c r="D10" s="7">
        <f>ROUND((C10/100)*35,0)</f>
        <v>7</v>
      </c>
      <c r="E10" s="5">
        <v>20</v>
      </c>
      <c r="F10" s="7">
        <f>ROUND((E10/100)*35,0)</f>
        <v>7</v>
      </c>
      <c r="G10" s="7">
        <f>(D10+F10)</f>
        <v>14</v>
      </c>
      <c r="H10" s="7"/>
      <c r="I10" s="7"/>
      <c r="J10" s="7">
        <f>G10+MAX(H10,I10)</f>
        <v>14</v>
      </c>
      <c r="K10" s="7"/>
    </row>
    <row r="11" spans="2:6" ht="12.75">
      <c r="B11" s="3"/>
      <c r="C11" s="3"/>
      <c r="D11" s="3"/>
      <c r="E11" s="3"/>
      <c r="F11" s="3"/>
    </row>
    <row r="12" spans="2:6" ht="12.75">
      <c r="B12" s="3"/>
      <c r="C12" s="3"/>
      <c r="D12" s="3"/>
      <c r="E12" s="3"/>
      <c r="F12" s="3"/>
    </row>
    <row r="13" spans="2:6" ht="12.75">
      <c r="B13" s="3"/>
      <c r="C13" s="3"/>
      <c r="D13" s="3"/>
      <c r="E13" s="3"/>
      <c r="F13" s="3"/>
    </row>
    <row r="14" spans="2:6" ht="12.75">
      <c r="B14" s="3"/>
      <c r="C14" s="3"/>
      <c r="D14" s="3"/>
      <c r="E14" s="3"/>
      <c r="F14" s="3"/>
    </row>
    <row r="15" spans="2:6" ht="12.75">
      <c r="B15" s="3"/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spans="2:6" ht="12.75">
      <c r="B17" s="3"/>
      <c r="C17" s="3"/>
      <c r="D17" s="3"/>
      <c r="E17" s="3"/>
      <c r="F17" s="3"/>
    </row>
    <row r="18" spans="2:6" ht="12.75">
      <c r="B18" s="3"/>
      <c r="C18" s="3"/>
      <c r="D18" s="3"/>
      <c r="E18" s="3"/>
      <c r="F18" s="3"/>
    </row>
    <row r="19" spans="2:6" ht="12.75">
      <c r="B19" s="3"/>
      <c r="C19" s="3"/>
      <c r="D19" s="3"/>
      <c r="E19" s="3"/>
      <c r="F19" s="3"/>
    </row>
    <row r="20" spans="2:6" ht="12.75">
      <c r="B20" s="3"/>
      <c r="C20" s="3"/>
      <c r="D20" s="3"/>
      <c r="E20" s="3"/>
      <c r="F20" s="3"/>
    </row>
    <row r="21" spans="2:6" ht="12.75">
      <c r="B21" s="3"/>
      <c r="C21" s="3"/>
      <c r="D21" s="3"/>
      <c r="E21" s="3"/>
      <c r="F21" s="3"/>
    </row>
    <row r="22" spans="2:6" ht="12.75">
      <c r="B22" s="3"/>
      <c r="C22" s="3"/>
      <c r="D22" s="3"/>
      <c r="E22" s="3"/>
      <c r="F22" s="3"/>
    </row>
    <row r="23" spans="2:6" ht="12.75">
      <c r="B23" s="3"/>
      <c r="C23" s="3"/>
      <c r="D23" s="3"/>
      <c r="E23" s="3"/>
      <c r="F23" s="3"/>
    </row>
    <row r="24" spans="2:6" ht="12.75">
      <c r="B24" s="3"/>
      <c r="C24" s="3"/>
      <c r="D24" s="3"/>
      <c r="E24" s="3"/>
      <c r="F24" s="3"/>
    </row>
    <row r="25" spans="2:6" ht="12.75">
      <c r="B25" s="3"/>
      <c r="C25" s="3"/>
      <c r="D25" s="3"/>
      <c r="E25" s="3"/>
      <c r="F25" s="3"/>
    </row>
    <row r="26" spans="2:6" ht="12.75">
      <c r="B26" s="3"/>
      <c r="C26" s="3"/>
      <c r="D26" s="3"/>
      <c r="E26" s="3"/>
      <c r="F26" s="3"/>
    </row>
    <row r="27" spans="2:6" ht="12.75">
      <c r="B27" s="3"/>
      <c r="C27" s="3"/>
      <c r="D27" s="3"/>
      <c r="E27" s="3"/>
      <c r="F27" s="3"/>
    </row>
    <row r="28" spans="2:6" ht="12.75">
      <c r="B28" s="3"/>
      <c r="C28" s="3"/>
      <c r="D28" s="3"/>
      <c r="E28" s="3"/>
      <c r="F28" s="3"/>
    </row>
    <row r="29" spans="2:6" ht="12.75">
      <c r="B29" s="3"/>
      <c r="C29" s="3"/>
      <c r="D29" s="3"/>
      <c r="E29" s="3"/>
      <c r="F29" s="3"/>
    </row>
    <row r="30" spans="2:6" ht="12.75">
      <c r="B30" s="3"/>
      <c r="C30" s="3"/>
      <c r="D30" s="3"/>
      <c r="E30" s="3"/>
      <c r="F30" s="3"/>
    </row>
    <row r="31" spans="2:6" ht="12.75">
      <c r="B31" s="3"/>
      <c r="C31" s="3"/>
      <c r="D31" s="3"/>
      <c r="E31" s="3"/>
      <c r="F31" s="3"/>
    </row>
    <row r="32" spans="2:6" ht="12.75">
      <c r="B32" s="3"/>
      <c r="C32" s="3"/>
      <c r="D32" s="3"/>
      <c r="E32" s="3"/>
      <c r="F32" s="3"/>
    </row>
    <row r="33" spans="2:6" ht="12.75">
      <c r="B33" s="3"/>
      <c r="C33" s="3"/>
      <c r="D33" s="3"/>
      <c r="E33" s="3"/>
      <c r="F33" s="3"/>
    </row>
    <row r="34" spans="2:6" ht="12.75">
      <c r="B34" s="3"/>
      <c r="C34" s="3"/>
      <c r="D34" s="3"/>
      <c r="E34" s="3"/>
      <c r="F34" s="3"/>
    </row>
    <row r="35" spans="2:6" ht="12.75">
      <c r="B35" s="3"/>
      <c r="C35" s="3"/>
      <c r="D35" s="3"/>
      <c r="E35" s="3"/>
      <c r="F35" s="3"/>
    </row>
    <row r="36" spans="2:6" ht="12.75">
      <c r="B36" s="3"/>
      <c r="C36" s="3"/>
      <c r="D36" s="3"/>
      <c r="E36" s="3"/>
      <c r="F36" s="3"/>
    </row>
    <row r="37" spans="2:6" ht="12.75">
      <c r="B37" s="3"/>
      <c r="C37" s="3"/>
      <c r="D37" s="3"/>
      <c r="E37" s="3"/>
      <c r="F37" s="3"/>
    </row>
    <row r="38" spans="2:6" ht="12.75">
      <c r="B38" s="3"/>
      <c r="C38" s="3"/>
      <c r="D38" s="3"/>
      <c r="E38" s="3"/>
      <c r="F38" s="3"/>
    </row>
    <row r="39" spans="2:6" ht="12.75">
      <c r="B39" s="3"/>
      <c r="C39" s="3"/>
      <c r="D39" s="3"/>
      <c r="E39" s="3"/>
      <c r="F39" s="3"/>
    </row>
    <row r="40" spans="2:6" ht="12.75">
      <c r="B40" s="3"/>
      <c r="C40" s="3"/>
      <c r="D40" s="3"/>
      <c r="E40" s="3"/>
      <c r="F40" s="3"/>
    </row>
    <row r="41" spans="2:6" ht="12.75">
      <c r="B41" s="3"/>
      <c r="C41" s="3"/>
      <c r="D41" s="3"/>
      <c r="E41" s="3"/>
      <c r="F41" s="3"/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2:6" ht="12.75">
      <c r="B44" s="3"/>
      <c r="C44" s="3"/>
      <c r="D44" s="3"/>
      <c r="E44" s="3"/>
      <c r="F44" s="3"/>
    </row>
    <row r="45" spans="2:6" ht="12.75">
      <c r="B45" s="3"/>
      <c r="C45" s="3"/>
      <c r="D45" s="3"/>
      <c r="E45" s="3"/>
      <c r="F45" s="3"/>
    </row>
    <row r="46" spans="2:6" ht="12.75">
      <c r="B46" s="3"/>
      <c r="C46" s="3"/>
      <c r="D46" s="3"/>
      <c r="E46" s="3"/>
      <c r="F46" s="3"/>
    </row>
    <row r="47" spans="2:6" ht="12.75">
      <c r="B47" s="3"/>
      <c r="C47" s="3"/>
      <c r="D47" s="3"/>
      <c r="E47" s="3"/>
      <c r="F47" s="3"/>
    </row>
    <row r="48" spans="2:6" ht="12.75">
      <c r="B48" s="3"/>
      <c r="C48" s="3"/>
      <c r="D48" s="3"/>
      <c r="E48" s="3"/>
      <c r="F48" s="3"/>
    </row>
    <row r="49" spans="2:6" ht="12.75">
      <c r="B49" s="3"/>
      <c r="C49" s="3"/>
      <c r="D49" s="3"/>
      <c r="E49" s="3"/>
      <c r="F49" s="3"/>
    </row>
    <row r="50" spans="2:6" ht="12.75">
      <c r="B50" s="3"/>
      <c r="C50" s="3"/>
      <c r="D50" s="3"/>
      <c r="E50" s="3"/>
      <c r="F50" s="3"/>
    </row>
    <row r="51" spans="2:6" ht="12.75">
      <c r="B51" s="3"/>
      <c r="C51" s="3"/>
      <c r="D51" s="3"/>
      <c r="E51" s="3"/>
      <c r="F51" s="3"/>
    </row>
    <row r="52" spans="2:6" ht="12.75">
      <c r="B52" s="3"/>
      <c r="C52" s="3"/>
      <c r="D52" s="3"/>
      <c r="E52" s="3"/>
      <c r="F52" s="3"/>
    </row>
    <row r="53" spans="2:6" ht="12.75">
      <c r="B53" s="3"/>
      <c r="C53" s="3"/>
      <c r="D53" s="3"/>
      <c r="E53" s="3"/>
      <c r="F53" s="3"/>
    </row>
    <row r="54" spans="2:6" ht="12.75">
      <c r="B54" s="3"/>
      <c r="C54" s="3"/>
      <c r="D54" s="3"/>
      <c r="E54" s="3"/>
      <c r="F54" s="3"/>
    </row>
    <row r="55" spans="2:6" ht="12.75">
      <c r="B55" s="3"/>
      <c r="C55" s="3"/>
      <c r="D55" s="3"/>
      <c r="E55" s="3"/>
      <c r="F55" s="3"/>
    </row>
    <row r="56" spans="2:6" ht="12.75">
      <c r="B56" s="3"/>
      <c r="C56" s="3"/>
      <c r="D56" s="3"/>
      <c r="E56" s="3"/>
      <c r="F56" s="3"/>
    </row>
    <row r="57" spans="2:6" ht="12.75">
      <c r="B57" s="3"/>
      <c r="C57" s="3"/>
      <c r="D57" s="3"/>
      <c r="E57" s="3"/>
      <c r="F57" s="3"/>
    </row>
    <row r="58" spans="2:6" ht="12.75">
      <c r="B58" s="3"/>
      <c r="C58" s="3"/>
      <c r="D58" s="3"/>
      <c r="E58" s="3"/>
      <c r="F58" s="3"/>
    </row>
    <row r="59" spans="2:6" ht="12.75">
      <c r="B59" s="3"/>
      <c r="C59" s="3"/>
      <c r="D59" s="3"/>
      <c r="E59" s="3"/>
      <c r="F59" s="3"/>
    </row>
    <row r="60" spans="2:6" ht="12.75">
      <c r="B60" s="3"/>
      <c r="C60" s="3"/>
      <c r="D60" s="3"/>
      <c r="E60" s="3"/>
      <c r="F60" s="3"/>
    </row>
  </sheetData>
  <sheetProtection/>
  <printOptions/>
  <pageMargins left="0.01" right="0.37" top="0.25" bottom="0.25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cp:lastPrinted>2010-11-20T10:49:45Z</cp:lastPrinted>
  <dcterms:created xsi:type="dcterms:W3CDTF">1996-10-14T23:33:28Z</dcterms:created>
  <dcterms:modified xsi:type="dcterms:W3CDTF">2018-01-05T08:33:31Z</dcterms:modified>
  <cp:category/>
  <cp:version/>
  <cp:contentType/>
  <cp:contentStatus/>
</cp:coreProperties>
</file>