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Osnovi diplomatije\OD 2017\"/>
    </mc:Choice>
  </mc:AlternateContent>
  <bookViews>
    <workbookView xWindow="0" yWindow="0" windowWidth="15345" windowHeight="46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7" i="1" l="1"/>
  <c r="J6" i="1" l="1"/>
  <c r="M6" i="1" s="1"/>
  <c r="N6" i="1" s="1"/>
  <c r="J7" i="1"/>
  <c r="M7" i="1" s="1"/>
  <c r="N7" i="1" s="1"/>
  <c r="J8" i="1"/>
  <c r="M8" i="1" s="1"/>
  <c r="N8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N13" i="1" s="1"/>
  <c r="J14" i="1"/>
  <c r="M14" i="1" s="1"/>
  <c r="N14" i="1" s="1"/>
  <c r="J15" i="1"/>
  <c r="M15" i="1" s="1"/>
  <c r="N15" i="1" s="1"/>
  <c r="J16" i="1"/>
  <c r="M16" i="1" s="1"/>
  <c r="N16" i="1" s="1"/>
  <c r="J17" i="1"/>
  <c r="M17" i="1" s="1"/>
  <c r="N17" i="1" s="1"/>
  <c r="J18" i="1"/>
  <c r="M18" i="1" s="1"/>
  <c r="N18" i="1" s="1"/>
  <c r="J19" i="1"/>
  <c r="M19" i="1" s="1"/>
  <c r="N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N23" i="1" s="1"/>
  <c r="J24" i="1"/>
  <c r="M24" i="1" s="1"/>
  <c r="N24" i="1" s="1"/>
  <c r="J25" i="1"/>
  <c r="M25" i="1" s="1"/>
  <c r="N25" i="1" s="1"/>
  <c r="J26" i="1"/>
  <c r="M26" i="1" s="1"/>
  <c r="N26" i="1" s="1"/>
  <c r="J27" i="1"/>
  <c r="M27" i="1" s="1"/>
  <c r="N27" i="1" s="1"/>
  <c r="J28" i="1"/>
  <c r="M28" i="1" s="1"/>
  <c r="N28" i="1" s="1"/>
  <c r="J29" i="1"/>
  <c r="M29" i="1" s="1"/>
  <c r="N29" i="1" s="1"/>
  <c r="J30" i="1"/>
  <c r="M30" i="1" s="1"/>
  <c r="N30" i="1" s="1"/>
  <c r="J31" i="1"/>
  <c r="M31" i="1" s="1"/>
  <c r="N31" i="1" s="1"/>
  <c r="J32" i="1"/>
  <c r="M32" i="1" s="1"/>
  <c r="N32" i="1" s="1"/>
  <c r="J33" i="1"/>
  <c r="M33" i="1" s="1"/>
  <c r="N33" i="1" s="1"/>
  <c r="J34" i="1"/>
  <c r="M34" i="1" s="1"/>
  <c r="N34" i="1" s="1"/>
  <c r="J35" i="1"/>
  <c r="M35" i="1" s="1"/>
  <c r="N35" i="1" s="1"/>
  <c r="J36" i="1"/>
  <c r="M36" i="1" s="1"/>
  <c r="N36" i="1" s="1"/>
  <c r="J37" i="1"/>
  <c r="J38" i="1"/>
  <c r="M38" i="1" s="1"/>
  <c r="N38" i="1" s="1"/>
  <c r="M37" i="1"/>
  <c r="J5" i="1"/>
  <c r="M5" i="1" s="1"/>
  <c r="N5" i="1" s="1"/>
</calcChain>
</file>

<file path=xl/sharedStrings.xml><?xml version="1.0" encoding="utf-8"?>
<sst xmlns="http://schemas.openxmlformats.org/spreadsheetml/2006/main" count="88" uniqueCount="86">
  <si>
    <t>Redni broj</t>
  </si>
  <si>
    <t>Broj indeksa</t>
  </si>
  <si>
    <t>Prezime i ime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</si>
  <si>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</si>
  <si>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</si>
  <si>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</si>
  <si>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</si>
  <si>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</si>
  <si>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</si>
  <si>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</si>
  <si>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</si>
  <si>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</si>
  <si>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</si>
  <si>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47/2016</t>
  </si>
  <si>
    <t>Dacić Almina</t>
  </si>
  <si>
    <t>48/2016</t>
  </si>
  <si>
    <t>Junčaj Vilson</t>
  </si>
  <si>
    <t>49/2016</t>
  </si>
  <si>
    <t>Đurđevac Marija</t>
  </si>
  <si>
    <t>51/2016</t>
  </si>
  <si>
    <t>Hodžić Sajma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</si>
  <si>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</si>
  <si>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</si>
  <si>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</si>
  <si>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</si>
  <si>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</si>
  <si>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</si>
  <si>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</si>
  <si>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</si>
  <si>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56/2016</t>
  </si>
  <si>
    <t>Ilić Milica</t>
  </si>
  <si>
    <t>57/2016</t>
  </si>
  <si>
    <t>Ciguljin Almina</t>
  </si>
  <si>
    <t>58/2016</t>
  </si>
  <si>
    <t>Adžović Samila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</si>
  <si>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</si>
  <si>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</si>
  <si>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</si>
  <si>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</si>
  <si>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</si>
  <si>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</si>
  <si>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</si>
  <si>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</si>
  <si>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67/2016</t>
  </si>
  <si>
    <t>Medojević Jovana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</si>
  <si>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</si>
  <si>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</si>
  <si>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</si>
  <si>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</si>
  <si>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</si>
  <si>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</si>
  <si>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</si>
  <si>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</si>
  <si>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72/2016</t>
  </si>
  <si>
    <t>Mitrović Zorka</t>
  </si>
  <si>
    <t>73/2016</t>
  </si>
  <si>
    <t>Simoni Aleksandra</t>
  </si>
  <si>
    <t>76/2016</t>
  </si>
  <si>
    <t>Zejnelović Zerina</t>
  </si>
  <si>
    <t>77/2016</t>
  </si>
  <si>
    <t>Lončar Filip</t>
  </si>
  <si>
    <t>78/2016</t>
  </si>
  <si>
    <t>Đukanović Gordana</t>
  </si>
  <si>
    <t>79/2016</t>
  </si>
  <si>
    <t>Škrijelj Samir</t>
  </si>
  <si>
    <t>80/2016</t>
  </si>
  <si>
    <t>Mikulić Slavica</t>
  </si>
  <si>
    <t>74/2015</t>
  </si>
  <si>
    <t>Vemić Ana</t>
  </si>
  <si>
    <t>97/2011</t>
  </si>
  <si>
    <t>Papović Rade</t>
  </si>
  <si>
    <t>Popravni I kolokvijum</t>
  </si>
  <si>
    <t>Popravni II kolokvijum</t>
  </si>
  <si>
    <t>I kolokvijum (max 20)</t>
  </si>
  <si>
    <t>II kolokvijum (max 20)</t>
  </si>
  <si>
    <t>Esej (max 5)</t>
  </si>
  <si>
    <t>Aktivnost (max 5)</t>
  </si>
  <si>
    <t>Poeni u toku semestra</t>
  </si>
  <si>
    <t>Završni ispit</t>
  </si>
  <si>
    <t>Popravni završni ispit</t>
  </si>
  <si>
    <t>Konačan broj poena</t>
  </si>
  <si>
    <t>Ocjena</t>
  </si>
  <si>
    <t>FAKULTET POLITIČKIH NAUKA, UNIVERZITET CRNE GORE</t>
  </si>
  <si>
    <t>STUDIJSKI PROGRAM: MEĐUNARODNI ODNOSI</t>
  </si>
  <si>
    <t>PREDMET: OSNOVI DIPLOMATIJE, 8 ECTS; Zimski semestar 2017/18.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</si>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</sst>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10" workbookViewId="0">
      <selection activeCell="I32" sqref="I32"/>
    </sheetView>
  </sheetViews>
  <sheetFormatPr defaultRowHeight="15" x14ac:dyDescent="0.25"/>
  <cols>
    <col min="1" max="1" width="5.85546875" customWidth="1"/>
    <col min="2" max="2" width="8.85546875" customWidth="1"/>
    <col min="3" max="3" width="17.140625" hidden="1" customWidth="1"/>
    <col min="4" max="4" width="10.85546875" customWidth="1"/>
    <col min="5" max="5" width="11" customWidth="1"/>
    <col min="6" max="6" width="11.85546875" customWidth="1"/>
    <col min="7" max="7" width="10.85546875" customWidth="1"/>
  </cols>
  <sheetData>
    <row r="1" spans="1:14" x14ac:dyDescent="0.25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thickBot="1" x14ac:dyDescent="0.3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45.75" thickBot="1" x14ac:dyDescent="0.3">
      <c r="A4" s="1" t="s">
        <v>0</v>
      </c>
      <c r="B4" s="1" t="s">
        <v>1</v>
      </c>
      <c r="C4" s="2" t="s">
        <v>2</v>
      </c>
      <c r="D4" s="13" t="s">
        <v>73</v>
      </c>
      <c r="E4" s="3" t="s">
        <v>74</v>
      </c>
      <c r="F4" s="3" t="s">
        <v>71</v>
      </c>
      <c r="G4" s="3" t="s">
        <v>72</v>
      </c>
      <c r="H4" s="7" t="s">
        <v>75</v>
      </c>
      <c r="I4" s="10" t="s">
        <v>76</v>
      </c>
      <c r="J4" s="3" t="s">
        <v>77</v>
      </c>
      <c r="K4" s="3" t="s">
        <v>78</v>
      </c>
      <c r="L4" s="3" t="s">
        <v>79</v>
      </c>
      <c r="M4" s="3" t="s">
        <v>80</v>
      </c>
      <c r="N4" s="4" t="s">
        <v>81</v>
      </c>
    </row>
    <row r="5" spans="1:14" ht="15.75" thickTop="1" x14ac:dyDescent="0.25">
      <c r="A5" s="5">
        <v>1</v>
      </c>
      <c r="B5" s="5" t="s">
        <v>3</v>
      </c>
      <c r="C5" s="5" t="s">
        <v>4</v>
      </c>
      <c r="D5" s="14">
        <v>17.5</v>
      </c>
      <c r="E5" s="5">
        <v>17</v>
      </c>
      <c r="F5" s="5"/>
      <c r="G5" s="5"/>
      <c r="H5" s="8">
        <v>4</v>
      </c>
      <c r="I5" s="11">
        <v>5</v>
      </c>
      <c r="J5" s="5">
        <f>SUM(D5:I5)</f>
        <v>43.5</v>
      </c>
      <c r="K5" s="5"/>
      <c r="L5" s="5"/>
      <c r="M5" s="5">
        <f>SUM(J5:L5)</f>
        <v>43.5</v>
      </c>
      <c r="N5" s="5" t="str">
        <f>IF(M5&gt;=91,"A",IF(M5&gt;=81,"B",IF(M5&gt;=71,"C",IF(M5&gt;=61,"D",IF(M5&gt;=51,"E",IF(M5&lt;51,"F"))))))</f>
        <v>F</v>
      </c>
    </row>
    <row r="6" spans="1:14" x14ac:dyDescent="0.25">
      <c r="A6" s="6">
        <v>2</v>
      </c>
      <c r="B6" s="6" t="s">
        <v>5</v>
      </c>
      <c r="C6" s="6" t="s">
        <v>6</v>
      </c>
      <c r="D6" s="15">
        <v>18</v>
      </c>
      <c r="E6" s="6">
        <v>15</v>
      </c>
      <c r="F6" s="6"/>
      <c r="G6" s="6"/>
      <c r="H6" s="9">
        <v>4</v>
      </c>
      <c r="I6" s="12">
        <v>4</v>
      </c>
      <c r="J6" s="5">
        <f t="shared" ref="J6:J38" si="0">SUM(D6:I6)</f>
        <v>41</v>
      </c>
      <c r="K6" s="6"/>
      <c r="L6" s="6"/>
      <c r="M6" s="5">
        <f t="shared" ref="M6:M38" si="1">SUM(J6:L6)</f>
        <v>41</v>
      </c>
      <c r="N6" s="5" t="str">
        <f t="shared" ref="N6:N38" si="2">IF(M6&gt;=91,"A",IF(M6&gt;=81,"B",IF(M6&gt;=71,"C",IF(M6&gt;=61,"D",IF(M6&gt;=51,"E",IF(M6&lt;51,"F"))))))</f>
        <v>F</v>
      </c>
    </row>
    <row r="7" spans="1:14" x14ac:dyDescent="0.25">
      <c r="A7" s="6">
        <v>3</v>
      </c>
      <c r="B7" s="6" t="s">
        <v>7</v>
      </c>
      <c r="C7" s="6" t="s">
        <v>8</v>
      </c>
      <c r="D7" s="15">
        <v>16.5</v>
      </c>
      <c r="E7" s="6">
        <v>17.5</v>
      </c>
      <c r="F7" s="6"/>
      <c r="G7" s="6"/>
      <c r="H7" s="9">
        <v>5</v>
      </c>
      <c r="I7" s="12">
        <v>5</v>
      </c>
      <c r="J7" s="5">
        <f t="shared" si="0"/>
        <v>44</v>
      </c>
      <c r="K7" s="6"/>
      <c r="L7" s="6"/>
      <c r="M7" s="5">
        <f t="shared" si="1"/>
        <v>44</v>
      </c>
      <c r="N7" s="5" t="str">
        <f t="shared" si="2"/>
        <v>F</v>
      </c>
    </row>
    <row r="8" spans="1:14" x14ac:dyDescent="0.25">
      <c r="A8" s="6">
        <v>4</v>
      </c>
      <c r="B8" s="6" t="s">
        <v>9</v>
      </c>
      <c r="C8" s="6" t="s">
        <v>10</v>
      </c>
      <c r="D8" s="15"/>
      <c r="E8" s="6"/>
      <c r="F8" s="6"/>
      <c r="G8" s="6"/>
      <c r="H8" s="9"/>
      <c r="I8" s="12"/>
      <c r="J8" s="5">
        <f t="shared" si="0"/>
        <v>0</v>
      </c>
      <c r="K8" s="6"/>
      <c r="L8" s="6"/>
      <c r="M8" s="5">
        <f t="shared" si="1"/>
        <v>0</v>
      </c>
      <c r="N8" s="5" t="str">
        <f t="shared" si="2"/>
        <v>F</v>
      </c>
    </row>
    <row r="9" spans="1:14" x14ac:dyDescent="0.25">
      <c r="A9" s="6">
        <v>5</v>
      </c>
      <c r="B9" s="6" t="s">
        <v>11</v>
      </c>
      <c r="C9" s="6" t="s">
        <v>12</v>
      </c>
      <c r="D9" s="15">
        <v>19</v>
      </c>
      <c r="E9" s="6">
        <v>13</v>
      </c>
      <c r="F9" s="6"/>
      <c r="G9" s="6"/>
      <c r="H9" s="9">
        <v>4</v>
      </c>
      <c r="I9" s="12">
        <v>5</v>
      </c>
      <c r="J9" s="5">
        <f t="shared" si="0"/>
        <v>41</v>
      </c>
      <c r="K9" s="6"/>
      <c r="L9" s="6"/>
      <c r="M9" s="5">
        <f t="shared" si="1"/>
        <v>41</v>
      </c>
      <c r="N9" s="5" t="str">
        <f t="shared" si="2"/>
        <v>F</v>
      </c>
    </row>
    <row r="10" spans="1:14" x14ac:dyDescent="0.25">
      <c r="A10" s="6">
        <v>6</v>
      </c>
      <c r="B10" s="6" t="s">
        <v>13</v>
      </c>
      <c r="C10" s="6" t="s">
        <v>14</v>
      </c>
      <c r="D10" s="15">
        <v>6.5</v>
      </c>
      <c r="E10" s="6">
        <v>13</v>
      </c>
      <c r="F10" s="6"/>
      <c r="G10" s="6"/>
      <c r="H10" s="9">
        <v>3</v>
      </c>
      <c r="I10" s="12"/>
      <c r="J10" s="5">
        <f t="shared" si="0"/>
        <v>22.5</v>
      </c>
      <c r="K10" s="6"/>
      <c r="L10" s="6"/>
      <c r="M10" s="5">
        <f t="shared" si="1"/>
        <v>22.5</v>
      </c>
      <c r="N10" s="5" t="str">
        <f t="shared" si="2"/>
        <v>F</v>
      </c>
    </row>
    <row r="11" spans="1:14" x14ac:dyDescent="0.25">
      <c r="A11" s="6">
        <v>7</v>
      </c>
      <c r="B11" s="6" t="s">
        <v>15</v>
      </c>
      <c r="C11" s="6" t="s">
        <v>16</v>
      </c>
      <c r="D11" s="15">
        <v>18.5</v>
      </c>
      <c r="E11" s="6">
        <v>18.5</v>
      </c>
      <c r="F11" s="6"/>
      <c r="G11" s="6"/>
      <c r="H11" s="9">
        <v>4</v>
      </c>
      <c r="I11" s="12">
        <v>4</v>
      </c>
      <c r="J11" s="5">
        <f t="shared" si="0"/>
        <v>45</v>
      </c>
      <c r="K11" s="6"/>
      <c r="L11" s="6"/>
      <c r="M11" s="5">
        <f t="shared" si="1"/>
        <v>45</v>
      </c>
      <c r="N11" s="5" t="str">
        <f t="shared" si="2"/>
        <v>F</v>
      </c>
    </row>
    <row r="12" spans="1:14" x14ac:dyDescent="0.25">
      <c r="A12" s="6">
        <v>8</v>
      </c>
      <c r="B12" s="6" t="s">
        <v>17</v>
      </c>
      <c r="C12" s="6" t="s">
        <v>18</v>
      </c>
      <c r="D12" s="15">
        <v>13</v>
      </c>
      <c r="E12" s="6"/>
      <c r="F12" s="6"/>
      <c r="G12" s="6">
        <v>15.5</v>
      </c>
      <c r="H12" s="9">
        <v>5</v>
      </c>
      <c r="I12" s="12">
        <v>3</v>
      </c>
      <c r="J12" s="5">
        <f t="shared" si="0"/>
        <v>36.5</v>
      </c>
      <c r="K12" s="6"/>
      <c r="L12" s="6"/>
      <c r="M12" s="5">
        <f t="shared" si="1"/>
        <v>36.5</v>
      </c>
      <c r="N12" s="5" t="str">
        <f t="shared" si="2"/>
        <v>F</v>
      </c>
    </row>
    <row r="13" spans="1:14" x14ac:dyDescent="0.25">
      <c r="A13" s="6">
        <v>9</v>
      </c>
      <c r="B13" s="6" t="s">
        <v>19</v>
      </c>
      <c r="C13" s="6" t="s">
        <v>20</v>
      </c>
      <c r="D13" s="15">
        <v>2.5</v>
      </c>
      <c r="E13" s="6">
        <v>1.5</v>
      </c>
      <c r="F13" s="6">
        <v>7</v>
      </c>
      <c r="G13" s="6">
        <v>11.5</v>
      </c>
      <c r="H13" s="9">
        <v>3</v>
      </c>
      <c r="I13" s="12"/>
      <c r="J13" s="5">
        <f t="shared" si="0"/>
        <v>25.5</v>
      </c>
      <c r="K13" s="6"/>
      <c r="L13" s="6"/>
      <c r="M13" s="5">
        <f t="shared" si="1"/>
        <v>25.5</v>
      </c>
      <c r="N13" s="5" t="str">
        <f t="shared" si="2"/>
        <v>F</v>
      </c>
    </row>
    <row r="14" spans="1:14" x14ac:dyDescent="0.25">
      <c r="A14" s="6">
        <v>10</v>
      </c>
      <c r="B14" s="6" t="s">
        <v>21</v>
      </c>
      <c r="C14" s="6" t="s">
        <v>22</v>
      </c>
      <c r="D14" s="15" t="s">
        <v>85</v>
      </c>
      <c r="E14" s="6">
        <v>9</v>
      </c>
      <c r="F14" s="6">
        <v>7.5</v>
      </c>
      <c r="G14" s="6"/>
      <c r="H14" s="9" t="s">
        <v>85</v>
      </c>
      <c r="I14" s="12"/>
      <c r="J14" s="5">
        <f t="shared" si="0"/>
        <v>16.5</v>
      </c>
      <c r="K14" s="6"/>
      <c r="L14" s="6"/>
      <c r="M14" s="5">
        <f t="shared" si="1"/>
        <v>16.5</v>
      </c>
      <c r="N14" s="5" t="str">
        <f t="shared" si="2"/>
        <v>F</v>
      </c>
    </row>
    <row r="15" spans="1:14" x14ac:dyDescent="0.25">
      <c r="A15" s="6">
        <v>11</v>
      </c>
      <c r="B15" s="6" t="s">
        <v>23</v>
      </c>
      <c r="C15" s="6" t="s">
        <v>24</v>
      </c>
      <c r="D15" s="15">
        <v>18.5</v>
      </c>
      <c r="E15" s="6">
        <v>16.5</v>
      </c>
      <c r="F15" s="6"/>
      <c r="G15" s="6"/>
      <c r="H15" s="9">
        <v>3</v>
      </c>
      <c r="I15" s="12">
        <v>5</v>
      </c>
      <c r="J15" s="5">
        <f t="shared" si="0"/>
        <v>43</v>
      </c>
      <c r="K15" s="6"/>
      <c r="L15" s="6"/>
      <c r="M15" s="5">
        <f t="shared" si="1"/>
        <v>43</v>
      </c>
      <c r="N15" s="5" t="str">
        <f t="shared" si="2"/>
        <v>F</v>
      </c>
    </row>
    <row r="16" spans="1:14" x14ac:dyDescent="0.25">
      <c r="A16" s="6">
        <v>12</v>
      </c>
      <c r="B16" s="6" t="s">
        <v>25</v>
      </c>
      <c r="C16" s="6" t="s">
        <v>26</v>
      </c>
      <c r="D16" s="15">
        <v>18.5</v>
      </c>
      <c r="E16" s="6">
        <v>18</v>
      </c>
      <c r="F16" s="6"/>
      <c r="G16" s="6"/>
      <c r="H16" s="9">
        <v>4</v>
      </c>
      <c r="I16" s="12">
        <v>4</v>
      </c>
      <c r="J16" s="5">
        <f t="shared" si="0"/>
        <v>44.5</v>
      </c>
      <c r="K16" s="6"/>
      <c r="L16" s="6"/>
      <c r="M16" s="5">
        <f t="shared" si="1"/>
        <v>44.5</v>
      </c>
      <c r="N16" s="5" t="str">
        <f t="shared" si="2"/>
        <v>F</v>
      </c>
    </row>
    <row r="17" spans="1:14" x14ac:dyDescent="0.25">
      <c r="A17" s="6">
        <v>13</v>
      </c>
      <c r="B17" s="6" t="s">
        <v>27</v>
      </c>
      <c r="C17" s="6" t="s">
        <v>28</v>
      </c>
      <c r="D17" s="15">
        <v>13.5</v>
      </c>
      <c r="E17" s="6"/>
      <c r="F17" s="6"/>
      <c r="G17" s="6">
        <v>11.5</v>
      </c>
      <c r="H17" s="9">
        <v>3</v>
      </c>
      <c r="I17" s="12"/>
      <c r="J17" s="5">
        <f t="shared" si="0"/>
        <v>28</v>
      </c>
      <c r="K17" s="6"/>
      <c r="L17" s="6"/>
      <c r="M17" s="5">
        <f t="shared" si="1"/>
        <v>28</v>
      </c>
      <c r="N17" s="5" t="str">
        <f t="shared" si="2"/>
        <v>F</v>
      </c>
    </row>
    <row r="18" spans="1:14" x14ac:dyDescent="0.25">
      <c r="A18" s="6">
        <v>14</v>
      </c>
      <c r="B18" s="6" t="s">
        <v>29</v>
      </c>
      <c r="C18" s="6" t="s">
        <v>30</v>
      </c>
      <c r="D18" s="15">
        <v>11</v>
      </c>
      <c r="E18" s="6"/>
      <c r="F18" s="6"/>
      <c r="G18" s="6"/>
      <c r="H18" s="9"/>
      <c r="I18" s="12"/>
      <c r="J18" s="5">
        <f t="shared" si="0"/>
        <v>11</v>
      </c>
      <c r="K18" s="6"/>
      <c r="L18" s="6"/>
      <c r="M18" s="5">
        <f t="shared" si="1"/>
        <v>11</v>
      </c>
      <c r="N18" s="5" t="str">
        <f t="shared" si="2"/>
        <v>F</v>
      </c>
    </row>
    <row r="19" spans="1:14" x14ac:dyDescent="0.25">
      <c r="A19" s="6">
        <v>15</v>
      </c>
      <c r="B19" s="6" t="s">
        <v>31</v>
      </c>
      <c r="C19" s="6" t="s">
        <v>32</v>
      </c>
      <c r="D19" s="15"/>
      <c r="E19" s="6"/>
      <c r="F19" s="6">
        <v>16</v>
      </c>
      <c r="G19" s="6">
        <v>11.5</v>
      </c>
      <c r="H19" s="9">
        <v>3</v>
      </c>
      <c r="I19" s="12"/>
      <c r="J19" s="5">
        <f t="shared" si="0"/>
        <v>30.5</v>
      </c>
      <c r="K19" s="6"/>
      <c r="L19" s="6"/>
      <c r="M19" s="5">
        <f t="shared" si="1"/>
        <v>30.5</v>
      </c>
      <c r="N19" s="5" t="str">
        <f t="shared" si="2"/>
        <v>F</v>
      </c>
    </row>
    <row r="20" spans="1:14" x14ac:dyDescent="0.25">
      <c r="A20" s="6">
        <v>16</v>
      </c>
      <c r="B20" s="6" t="s">
        <v>33</v>
      </c>
      <c r="C20" s="6" t="s">
        <v>34</v>
      </c>
      <c r="D20" s="15"/>
      <c r="E20" s="6"/>
      <c r="F20" s="6">
        <v>6</v>
      </c>
      <c r="G20" s="6">
        <v>1</v>
      </c>
      <c r="H20" s="9"/>
      <c r="I20" s="12"/>
      <c r="J20" s="5">
        <f t="shared" si="0"/>
        <v>7</v>
      </c>
      <c r="K20" s="6"/>
      <c r="L20" s="6"/>
      <c r="M20" s="5">
        <f t="shared" si="1"/>
        <v>7</v>
      </c>
      <c r="N20" s="5" t="str">
        <f t="shared" si="2"/>
        <v>F</v>
      </c>
    </row>
    <row r="21" spans="1:14" x14ac:dyDescent="0.25">
      <c r="A21" s="6">
        <v>17</v>
      </c>
      <c r="B21" s="6" t="s">
        <v>35</v>
      </c>
      <c r="C21" s="6" t="s">
        <v>36</v>
      </c>
      <c r="D21" s="15"/>
      <c r="E21" s="6"/>
      <c r="F21" s="6">
        <v>18</v>
      </c>
      <c r="G21" s="6">
        <v>19</v>
      </c>
      <c r="H21" s="9">
        <v>4</v>
      </c>
      <c r="I21" s="12">
        <v>5</v>
      </c>
      <c r="J21" s="5">
        <f t="shared" si="0"/>
        <v>46</v>
      </c>
      <c r="K21" s="6"/>
      <c r="L21" s="6"/>
      <c r="M21" s="5">
        <f t="shared" si="1"/>
        <v>46</v>
      </c>
      <c r="N21" s="5" t="str">
        <f t="shared" si="2"/>
        <v>F</v>
      </c>
    </row>
    <row r="22" spans="1:14" x14ac:dyDescent="0.25">
      <c r="A22" s="6">
        <v>18</v>
      </c>
      <c r="B22" s="6" t="s">
        <v>37</v>
      </c>
      <c r="C22" s="6" t="s">
        <v>38</v>
      </c>
      <c r="D22" s="15"/>
      <c r="E22" s="6"/>
      <c r="F22" s="6">
        <v>9</v>
      </c>
      <c r="G22" s="6">
        <v>9.5</v>
      </c>
      <c r="H22" s="9">
        <v>4</v>
      </c>
      <c r="I22" s="12">
        <v>2</v>
      </c>
      <c r="J22" s="5">
        <f t="shared" si="0"/>
        <v>24.5</v>
      </c>
      <c r="K22" s="6"/>
      <c r="L22" s="6"/>
      <c r="M22" s="5">
        <f t="shared" si="1"/>
        <v>24.5</v>
      </c>
      <c r="N22" s="5" t="str">
        <f t="shared" si="2"/>
        <v>F</v>
      </c>
    </row>
    <row r="23" spans="1:14" x14ac:dyDescent="0.25">
      <c r="A23" s="6">
        <v>19</v>
      </c>
      <c r="B23" s="6" t="s">
        <v>39</v>
      </c>
      <c r="C23" s="6" t="s">
        <v>40</v>
      </c>
      <c r="D23" s="15">
        <v>19</v>
      </c>
      <c r="E23" s="6">
        <v>14</v>
      </c>
      <c r="F23" s="6"/>
      <c r="G23" s="6"/>
      <c r="H23" s="9">
        <v>4</v>
      </c>
      <c r="I23" s="12">
        <v>4</v>
      </c>
      <c r="J23" s="5">
        <f t="shared" si="0"/>
        <v>41</v>
      </c>
      <c r="K23" s="6"/>
      <c r="L23" s="6"/>
      <c r="M23" s="5">
        <f t="shared" si="1"/>
        <v>41</v>
      </c>
      <c r="N23" s="5" t="str">
        <f t="shared" si="2"/>
        <v>F</v>
      </c>
    </row>
    <row r="24" spans="1:14" x14ac:dyDescent="0.25">
      <c r="A24" s="6">
        <v>20</v>
      </c>
      <c r="B24" s="6" t="s">
        <v>41</v>
      </c>
      <c r="C24" s="6" t="s">
        <v>42</v>
      </c>
      <c r="D24" s="15">
        <v>13</v>
      </c>
      <c r="E24" s="6">
        <v>10</v>
      </c>
      <c r="F24" s="6"/>
      <c r="G24" s="6"/>
      <c r="H24" s="9">
        <v>4</v>
      </c>
      <c r="I24" s="12">
        <v>4</v>
      </c>
      <c r="J24" s="5">
        <f t="shared" si="0"/>
        <v>31</v>
      </c>
      <c r="K24" s="6"/>
      <c r="L24" s="6"/>
      <c r="M24" s="5">
        <f t="shared" si="1"/>
        <v>31</v>
      </c>
      <c r="N24" s="5" t="str">
        <f t="shared" si="2"/>
        <v>F</v>
      </c>
    </row>
    <row r="25" spans="1:14" x14ac:dyDescent="0.25">
      <c r="A25" s="6">
        <v>21</v>
      </c>
      <c r="B25" s="6" t="s">
        <v>43</v>
      </c>
      <c r="C25" s="6" t="s">
        <v>44</v>
      </c>
      <c r="D25" s="15"/>
      <c r="E25" s="6"/>
      <c r="F25" s="6">
        <v>7</v>
      </c>
      <c r="G25" s="6">
        <v>5.5</v>
      </c>
      <c r="H25" s="9"/>
      <c r="I25" s="12"/>
      <c r="J25" s="5">
        <f t="shared" si="0"/>
        <v>12.5</v>
      </c>
      <c r="K25" s="6"/>
      <c r="L25" s="6"/>
      <c r="M25" s="5">
        <f t="shared" si="1"/>
        <v>12.5</v>
      </c>
      <c r="N25" s="5" t="str">
        <f t="shared" si="2"/>
        <v>F</v>
      </c>
    </row>
    <row r="26" spans="1:14" x14ac:dyDescent="0.25">
      <c r="A26" s="6">
        <v>22</v>
      </c>
      <c r="B26" s="6" t="s">
        <v>45</v>
      </c>
      <c r="C26" s="6" t="s">
        <v>46</v>
      </c>
      <c r="D26" s="15"/>
      <c r="E26" s="6"/>
      <c r="F26" s="6">
        <v>17</v>
      </c>
      <c r="G26" s="6">
        <v>17</v>
      </c>
      <c r="H26" s="9">
        <v>4</v>
      </c>
      <c r="I26" s="12">
        <v>4</v>
      </c>
      <c r="J26" s="5">
        <f t="shared" si="0"/>
        <v>42</v>
      </c>
      <c r="K26" s="6"/>
      <c r="L26" s="6"/>
      <c r="M26" s="5">
        <f t="shared" si="1"/>
        <v>42</v>
      </c>
      <c r="N26" s="5" t="str">
        <f t="shared" si="2"/>
        <v>F</v>
      </c>
    </row>
    <row r="27" spans="1:14" x14ac:dyDescent="0.25">
      <c r="A27" s="6">
        <v>23</v>
      </c>
      <c r="B27" s="6" t="s">
        <v>47</v>
      </c>
      <c r="C27" s="6" t="s">
        <v>48</v>
      </c>
      <c r="D27" s="15"/>
      <c r="E27" s="6">
        <v>10.5</v>
      </c>
      <c r="F27" s="6">
        <v>7</v>
      </c>
      <c r="G27" s="6"/>
      <c r="H27" s="9">
        <v>3</v>
      </c>
      <c r="I27" s="12"/>
      <c r="J27" s="5">
        <f t="shared" si="0"/>
        <v>20.5</v>
      </c>
      <c r="K27" s="6"/>
      <c r="L27" s="6"/>
      <c r="M27" s="5">
        <f t="shared" si="1"/>
        <v>20.5</v>
      </c>
      <c r="N27" s="5" t="str">
        <f t="shared" si="2"/>
        <v>F</v>
      </c>
    </row>
    <row r="28" spans="1:14" x14ac:dyDescent="0.25">
      <c r="A28" s="6">
        <v>24</v>
      </c>
      <c r="B28" s="6" t="s">
        <v>49</v>
      </c>
      <c r="C28" s="6" t="s">
        <v>50</v>
      </c>
      <c r="D28" s="15">
        <v>17</v>
      </c>
      <c r="E28" s="6"/>
      <c r="F28" s="6"/>
      <c r="G28" s="6">
        <v>16</v>
      </c>
      <c r="H28" s="9">
        <v>4</v>
      </c>
      <c r="I28" s="12">
        <v>2</v>
      </c>
      <c r="J28" s="5">
        <f t="shared" si="0"/>
        <v>39</v>
      </c>
      <c r="K28" s="6"/>
      <c r="L28" s="6"/>
      <c r="M28" s="5">
        <f t="shared" si="1"/>
        <v>39</v>
      </c>
      <c r="N28" s="5" t="str">
        <f t="shared" si="2"/>
        <v>F</v>
      </c>
    </row>
    <row r="29" spans="1:14" x14ac:dyDescent="0.25">
      <c r="A29" s="6">
        <v>25</v>
      </c>
      <c r="B29" s="6" t="s">
        <v>51</v>
      </c>
      <c r="C29" s="6" t="s">
        <v>52</v>
      </c>
      <c r="D29" s="15">
        <v>18.5</v>
      </c>
      <c r="E29" s="6">
        <v>19</v>
      </c>
      <c r="F29" s="6"/>
      <c r="G29" s="6"/>
      <c r="H29" s="9">
        <v>4</v>
      </c>
      <c r="I29" s="12">
        <v>5</v>
      </c>
      <c r="J29" s="5">
        <f t="shared" si="0"/>
        <v>46.5</v>
      </c>
      <c r="K29" s="6"/>
      <c r="L29" s="6"/>
      <c r="M29" s="5">
        <f t="shared" si="1"/>
        <v>46.5</v>
      </c>
      <c r="N29" s="5" t="str">
        <f t="shared" si="2"/>
        <v>F</v>
      </c>
    </row>
    <row r="30" spans="1:14" x14ac:dyDescent="0.25">
      <c r="A30" s="6">
        <v>26</v>
      </c>
      <c r="B30" s="6" t="s">
        <v>53</v>
      </c>
      <c r="C30" s="6" t="s">
        <v>54</v>
      </c>
      <c r="D30" s="15">
        <v>11</v>
      </c>
      <c r="E30" s="6"/>
      <c r="F30" s="6"/>
      <c r="G30" s="6">
        <v>14</v>
      </c>
      <c r="H30" s="9">
        <v>4</v>
      </c>
      <c r="I30" s="12">
        <v>1</v>
      </c>
      <c r="J30" s="5">
        <f t="shared" si="0"/>
        <v>30</v>
      </c>
      <c r="K30" s="6"/>
      <c r="L30" s="6"/>
      <c r="M30" s="5">
        <f t="shared" si="1"/>
        <v>30</v>
      </c>
      <c r="N30" s="5" t="str">
        <f t="shared" si="2"/>
        <v>F</v>
      </c>
    </row>
    <row r="31" spans="1:14" x14ac:dyDescent="0.25">
      <c r="A31" s="6">
        <v>27</v>
      </c>
      <c r="B31" s="6" t="s">
        <v>55</v>
      </c>
      <c r="C31" s="6" t="s">
        <v>56</v>
      </c>
      <c r="D31" s="15">
        <v>18</v>
      </c>
      <c r="E31" s="6"/>
      <c r="F31" s="6"/>
      <c r="G31" s="6">
        <v>17</v>
      </c>
      <c r="H31" s="9">
        <v>4</v>
      </c>
      <c r="I31" s="12">
        <v>5</v>
      </c>
      <c r="J31" s="5">
        <f t="shared" si="0"/>
        <v>44</v>
      </c>
      <c r="K31" s="6"/>
      <c r="L31" s="6"/>
      <c r="M31" s="5">
        <f t="shared" si="1"/>
        <v>44</v>
      </c>
      <c r="N31" s="5" t="str">
        <f t="shared" si="2"/>
        <v>F</v>
      </c>
    </row>
    <row r="32" spans="1:14" x14ac:dyDescent="0.25">
      <c r="A32" s="6">
        <v>28</v>
      </c>
      <c r="B32" s="6" t="s">
        <v>57</v>
      </c>
      <c r="C32" s="6" t="s">
        <v>58</v>
      </c>
      <c r="D32" s="15"/>
      <c r="E32" s="6">
        <v>9</v>
      </c>
      <c r="F32" s="6">
        <v>5.5</v>
      </c>
      <c r="G32" s="6"/>
      <c r="H32" s="9">
        <v>3</v>
      </c>
      <c r="I32" s="12"/>
      <c r="J32" s="5">
        <f t="shared" si="0"/>
        <v>17.5</v>
      </c>
      <c r="K32" s="6"/>
      <c r="L32" s="6"/>
      <c r="M32" s="5">
        <f t="shared" si="1"/>
        <v>17.5</v>
      </c>
      <c r="N32" s="5" t="str">
        <f t="shared" si="2"/>
        <v>F</v>
      </c>
    </row>
    <row r="33" spans="1:14" x14ac:dyDescent="0.25">
      <c r="A33" s="6">
        <v>29</v>
      </c>
      <c r="B33" s="6" t="s">
        <v>59</v>
      </c>
      <c r="C33" s="6" t="s">
        <v>60</v>
      </c>
      <c r="D33" s="15">
        <v>13.5</v>
      </c>
      <c r="E33" s="6"/>
      <c r="F33" s="6"/>
      <c r="G33" s="6">
        <v>16</v>
      </c>
      <c r="H33" s="9"/>
      <c r="I33" s="12"/>
      <c r="J33" s="5">
        <f t="shared" si="0"/>
        <v>29.5</v>
      </c>
      <c r="K33" s="6"/>
      <c r="L33" s="6"/>
      <c r="M33" s="5">
        <f t="shared" si="1"/>
        <v>29.5</v>
      </c>
      <c r="N33" s="5" t="str">
        <f t="shared" si="2"/>
        <v>F</v>
      </c>
    </row>
    <row r="34" spans="1:14" x14ac:dyDescent="0.25">
      <c r="A34" s="6">
        <v>30</v>
      </c>
      <c r="B34" s="6" t="s">
        <v>61</v>
      </c>
      <c r="C34" s="6" t="s">
        <v>62</v>
      </c>
      <c r="D34" s="15"/>
      <c r="E34" s="6"/>
      <c r="F34" s="6">
        <v>9</v>
      </c>
      <c r="G34" s="6">
        <v>4.5</v>
      </c>
      <c r="H34" s="9" t="s">
        <v>85</v>
      </c>
      <c r="I34" s="12"/>
      <c r="J34" s="5">
        <f t="shared" si="0"/>
        <v>13.5</v>
      </c>
      <c r="K34" s="6"/>
      <c r="L34" s="6"/>
      <c r="M34" s="5">
        <f t="shared" si="1"/>
        <v>13.5</v>
      </c>
      <c r="N34" s="5" t="str">
        <f t="shared" si="2"/>
        <v>F</v>
      </c>
    </row>
    <row r="35" spans="1:14" x14ac:dyDescent="0.25">
      <c r="A35" s="6">
        <v>31</v>
      </c>
      <c r="B35" s="6" t="s">
        <v>63</v>
      </c>
      <c r="C35" s="6" t="s">
        <v>64</v>
      </c>
      <c r="D35" s="15">
        <v>15.5</v>
      </c>
      <c r="E35" s="6">
        <v>11</v>
      </c>
      <c r="F35" s="6"/>
      <c r="G35" s="6"/>
      <c r="H35" s="9">
        <v>4</v>
      </c>
      <c r="I35" s="12">
        <v>3</v>
      </c>
      <c r="J35" s="5">
        <f t="shared" si="0"/>
        <v>33.5</v>
      </c>
      <c r="K35" s="6"/>
      <c r="L35" s="6"/>
      <c r="M35" s="5">
        <f t="shared" si="1"/>
        <v>33.5</v>
      </c>
      <c r="N35" s="5" t="str">
        <f t="shared" si="2"/>
        <v>F</v>
      </c>
    </row>
    <row r="36" spans="1:14" x14ac:dyDescent="0.25">
      <c r="A36" s="6">
        <v>32</v>
      </c>
      <c r="B36" s="6" t="s">
        <v>65</v>
      </c>
      <c r="C36" s="6" t="s">
        <v>66</v>
      </c>
      <c r="D36" s="15"/>
      <c r="E36" s="6"/>
      <c r="F36" s="6">
        <v>7</v>
      </c>
      <c r="G36" s="6">
        <v>6</v>
      </c>
      <c r="H36" s="9"/>
      <c r="I36" s="12"/>
      <c r="J36" s="5">
        <f t="shared" si="0"/>
        <v>13</v>
      </c>
      <c r="K36" s="6"/>
      <c r="L36" s="6"/>
      <c r="M36" s="5">
        <f t="shared" si="1"/>
        <v>13</v>
      </c>
      <c r="N36" s="5" t="str">
        <f t="shared" si="2"/>
        <v>F</v>
      </c>
    </row>
    <row r="37" spans="1:14" x14ac:dyDescent="0.25">
      <c r="A37" s="6">
        <v>33</v>
      </c>
      <c r="B37" s="6" t="s">
        <v>67</v>
      </c>
      <c r="C37" s="6" t="s">
        <v>68</v>
      </c>
      <c r="D37" s="15"/>
      <c r="E37" s="6"/>
      <c r="F37" s="6"/>
      <c r="G37" s="6"/>
      <c r="H37" s="9"/>
      <c r="I37" s="12"/>
      <c r="J37" s="5">
        <f t="shared" si="0"/>
        <v>0</v>
      </c>
      <c r="K37" s="6"/>
      <c r="L37" s="6"/>
      <c r="M37" s="5">
        <f t="shared" si="1"/>
        <v>0</v>
      </c>
      <c r="N37" s="5" t="str">
        <f t="shared" si="2"/>
        <v>F</v>
      </c>
    </row>
    <row r="38" spans="1:14" x14ac:dyDescent="0.25">
      <c r="A38" s="6">
        <v>34</v>
      </c>
      <c r="B38" s="6" t="s">
        <v>69</v>
      </c>
      <c r="C38" s="6" t="s">
        <v>70</v>
      </c>
      <c r="D38" s="15"/>
      <c r="E38" s="6"/>
      <c r="F38" s="6"/>
      <c r="G38" s="6">
        <v>5</v>
      </c>
      <c r="H38" s="9"/>
      <c r="I38" s="12"/>
      <c r="J38" s="5">
        <f t="shared" si="0"/>
        <v>5</v>
      </c>
      <c r="K38" s="6"/>
      <c r="L38" s="6"/>
      <c r="M38" s="5">
        <f t="shared" si="1"/>
        <v>5</v>
      </c>
      <c r="N38" s="5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2017-12-29T13:54:00Z</dcterms:modified>
  <cp:category/>
</cp:coreProperties>
</file>