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Spisak studenata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I49" i="1"/>
  <c r="I46"/>
  <c r="I37"/>
  <c r="I36"/>
  <c r="I31"/>
  <c r="I27"/>
  <c r="I23"/>
  <c r="I22"/>
  <c r="I21"/>
  <c r="I3"/>
  <c r="I51"/>
  <c r="I52"/>
  <c r="I30"/>
  <c r="I38"/>
  <c r="I4"/>
  <c r="I19"/>
  <c r="I35"/>
  <c r="I5"/>
  <c r="I32"/>
  <c r="I10"/>
  <c r="I17"/>
  <c r="I14"/>
  <c r="I2"/>
  <c r="I8"/>
  <c r="I39"/>
  <c r="I33"/>
  <c r="I29"/>
  <c r="I25"/>
  <c r="I15"/>
  <c r="I6"/>
  <c r="I7"/>
  <c r="I24"/>
  <c r="I26"/>
  <c r="I16"/>
  <c r="I40"/>
  <c r="I18"/>
  <c r="I34"/>
  <c r="I9"/>
  <c r="I20"/>
  <c r="I28"/>
  <c r="I12"/>
  <c r="I11"/>
  <c r="I13"/>
  <c r="I41"/>
  <c r="I42"/>
  <c r="I43"/>
  <c r="I44"/>
  <c r="I45"/>
  <c r="I47"/>
  <c r="I48"/>
  <c r="I50"/>
</calcChain>
</file>

<file path=xl/sharedStrings.xml><?xml version="1.0" encoding="utf-8"?>
<sst xmlns="http://schemas.openxmlformats.org/spreadsheetml/2006/main" count="206" uniqueCount="119">
  <si>
    <t>Redni broj</t>
  </si>
  <si>
    <t>Broj indeksa</t>
  </si>
  <si>
    <t>Prezime i ime</t>
  </si>
  <si>
    <t>Vid</t>
  </si>
  <si>
    <t>81/2016</t>
  </si>
  <si>
    <t>Milatović Anđela</t>
  </si>
  <si>
    <t>B</t>
  </si>
  <si>
    <t>82/2016</t>
  </si>
  <si>
    <t>Zlajić Lidija</t>
  </si>
  <si>
    <t>83/2016</t>
  </si>
  <si>
    <t>Đorem Irena</t>
  </si>
  <si>
    <t>84/2016</t>
  </si>
  <si>
    <t>Garić Marija</t>
  </si>
  <si>
    <t>85/2016</t>
  </si>
  <si>
    <t>Mumović Jelena</t>
  </si>
  <si>
    <t>86/2016</t>
  </si>
  <si>
    <t>Drašković Tijana</t>
  </si>
  <si>
    <t>87/2016</t>
  </si>
  <si>
    <t>Rakonjac Jovana</t>
  </si>
  <si>
    <t>89/2016</t>
  </si>
  <si>
    <t>Koštović Aldina</t>
  </si>
  <si>
    <t>90/2016</t>
  </si>
  <si>
    <t>Krstović Saška</t>
  </si>
  <si>
    <t>91/2016</t>
  </si>
  <si>
    <t>Lekić Mileva</t>
  </si>
  <si>
    <t>92/2016</t>
  </si>
  <si>
    <t>Ajdarpašić Mirnela</t>
  </si>
  <si>
    <t>93/2016</t>
  </si>
  <si>
    <t>Čejović Aleksandra</t>
  </si>
  <si>
    <t>94/2016</t>
  </si>
  <si>
    <t>Radojević Teodora</t>
  </si>
  <si>
    <t>95/2016</t>
  </si>
  <si>
    <t>Lekić Ružica</t>
  </si>
  <si>
    <t>96/2016</t>
  </si>
  <si>
    <t>Bjelanović Saška</t>
  </si>
  <si>
    <t>97/2016</t>
  </si>
  <si>
    <t>Vukićević Bojana</t>
  </si>
  <si>
    <t>S</t>
  </si>
  <si>
    <t>98/2016</t>
  </si>
  <si>
    <t>Bulatović Tina</t>
  </si>
  <si>
    <t>99/2016</t>
  </si>
  <si>
    <t>Turković Uglješa</t>
  </si>
  <si>
    <t>100/2016</t>
  </si>
  <si>
    <t>Agović Minela</t>
  </si>
  <si>
    <t>101/2016</t>
  </si>
  <si>
    <t>Ličina Dženita</t>
  </si>
  <si>
    <t>102/2016</t>
  </si>
  <si>
    <t>Paljević Ermina</t>
  </si>
  <si>
    <t>103/2016</t>
  </si>
  <si>
    <t>Kulašević Ivana</t>
  </si>
  <si>
    <t>104/2016</t>
  </si>
  <si>
    <t>Omeragić Sabrija</t>
  </si>
  <si>
    <t>105/2016</t>
  </si>
  <si>
    <t>Madžgalj Kristina</t>
  </si>
  <si>
    <t>107/2016</t>
  </si>
  <si>
    <t>Lalić Jovana</t>
  </si>
  <si>
    <t>108/2016</t>
  </si>
  <si>
    <t>Glavičanin Svetlana</t>
  </si>
  <si>
    <t>109/2016</t>
  </si>
  <si>
    <t>Boričić Jovana</t>
  </si>
  <si>
    <t>110/2016</t>
  </si>
  <si>
    <t>Šćepanović Aleksandra</t>
  </si>
  <si>
    <t>111/2016</t>
  </si>
  <si>
    <t>Koprivica Ana</t>
  </si>
  <si>
    <t>112/2016</t>
  </si>
  <si>
    <t>Radulović Jovana</t>
  </si>
  <si>
    <t>113/2016</t>
  </si>
  <si>
    <t>Knežević Ana</t>
  </si>
  <si>
    <t>115/2016</t>
  </si>
  <si>
    <t>Raičević Lidija</t>
  </si>
  <si>
    <t>117/2016</t>
  </si>
  <si>
    <t>Bulatović Jovana</t>
  </si>
  <si>
    <t>118/2016</t>
  </si>
  <si>
    <t>Stefanović Danica</t>
  </si>
  <si>
    <t>120/2016</t>
  </si>
  <si>
    <t>Mehović Anita</t>
  </si>
  <si>
    <t>121/2016</t>
  </si>
  <si>
    <t>Gurešić Slobodanka</t>
  </si>
  <si>
    <t>203/2016</t>
  </si>
  <si>
    <t>Suljević Ena</t>
  </si>
  <si>
    <t>204/2016</t>
  </si>
  <si>
    <t>Gošović Dragana</t>
  </si>
  <si>
    <t>205/2016</t>
  </si>
  <si>
    <t>Đokaj Jozef</t>
  </si>
  <si>
    <t>105/2015</t>
  </si>
  <si>
    <t>Raščanin Dragan</t>
  </si>
  <si>
    <t>116/2015</t>
  </si>
  <si>
    <t>Skenderović Albina</t>
  </si>
  <si>
    <t>204/2015</t>
  </si>
  <si>
    <t>Ćosović Kenan</t>
  </si>
  <si>
    <t>105/2014</t>
  </si>
  <si>
    <t>Zeković Ivan</t>
  </si>
  <si>
    <t>117/2014</t>
  </si>
  <si>
    <t>Ljuljanaj Dževahir</t>
  </si>
  <si>
    <t>124/2014</t>
  </si>
  <si>
    <t>Rastoder Dalida</t>
  </si>
  <si>
    <t>100/2013</t>
  </si>
  <si>
    <t>Vujičić Marija</t>
  </si>
  <si>
    <t>139/2013</t>
  </si>
  <si>
    <t>Premović Nataša</t>
  </si>
  <si>
    <t>210/2012</t>
  </si>
  <si>
    <t>Radović Milica</t>
  </si>
  <si>
    <t>139/2011</t>
  </si>
  <si>
    <t>Moračanin Anđela</t>
  </si>
  <si>
    <t>196/2010</t>
  </si>
  <si>
    <t>Bošković Biljana</t>
  </si>
  <si>
    <t>225/2010</t>
  </si>
  <si>
    <t>Jestrović Jovana</t>
  </si>
  <si>
    <t>Test</t>
  </si>
  <si>
    <t>Vježbe</t>
  </si>
  <si>
    <t>Seminarski</t>
  </si>
  <si>
    <t>Završni</t>
  </si>
  <si>
    <t>C</t>
  </si>
  <si>
    <t>D</t>
  </si>
  <si>
    <t>E</t>
  </si>
  <si>
    <t>F</t>
  </si>
  <si>
    <t>A</t>
  </si>
  <si>
    <t>UKUPNO</t>
  </si>
  <si>
    <t>OCJENA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</si>
</sst>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 applyAlignment="1">
      <alignment horizontal="center" vertical="justify"/>
    </xf>
    <xf numFmtId="0" fontId="0" fillId="2" borderId="1" xfId="0" applyFill="1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tabSelected="1" topLeftCell="A31" workbookViewId="0">
      <selection activeCell="O43" sqref="O43"/>
    </sheetView>
  </sheetViews>
  <sheetFormatPr defaultRowHeight="15"/>
  <cols>
    <col min="1" max="1" width="10.42578125" customWidth="1"/>
    <col min="2" max="2" width="12.7109375" customWidth="1"/>
    <col min="3" max="3" width="31.28515625" customWidth="1"/>
    <col min="7" max="7" width="10.7109375" bestFit="1" customWidth="1"/>
    <col min="9" max="10" width="9.140625" style="1"/>
  </cols>
  <sheetData>
    <row r="1" spans="1:10" s="1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109</v>
      </c>
      <c r="F1" s="2" t="s">
        <v>108</v>
      </c>
      <c r="G1" s="2" t="s">
        <v>110</v>
      </c>
      <c r="H1" s="2" t="s">
        <v>111</v>
      </c>
      <c r="I1" s="2" t="s">
        <v>117</v>
      </c>
      <c r="J1" s="2" t="s">
        <v>118</v>
      </c>
    </row>
    <row r="2" spans="1:10">
      <c r="A2" s="3">
        <v>1</v>
      </c>
      <c r="B2" s="3" t="s">
        <v>4</v>
      </c>
      <c r="C2" s="3" t="s">
        <v>5</v>
      </c>
      <c r="D2" s="3" t="s">
        <v>6</v>
      </c>
      <c r="E2" s="3">
        <v>7.7</v>
      </c>
      <c r="F2" s="3">
        <v>32.1</v>
      </c>
      <c r="G2" s="3">
        <v>8.5</v>
      </c>
      <c r="H2" s="3">
        <v>36.5</v>
      </c>
      <c r="I2" s="2">
        <f>SUM(E2:H2)</f>
        <v>84.800000000000011</v>
      </c>
      <c r="J2" s="2" t="s">
        <v>6</v>
      </c>
    </row>
    <row r="3" spans="1:10">
      <c r="A3" s="3">
        <v>2</v>
      </c>
      <c r="B3" s="3" t="s">
        <v>7</v>
      </c>
      <c r="C3" s="3" t="s">
        <v>8</v>
      </c>
      <c r="D3" s="3" t="s">
        <v>6</v>
      </c>
      <c r="E3" s="3">
        <v>6.6</v>
      </c>
      <c r="F3" s="3">
        <v>30.8</v>
      </c>
      <c r="G3" s="3">
        <v>8.5</v>
      </c>
      <c r="H3" s="3">
        <v>46</v>
      </c>
      <c r="I3" s="2">
        <f>SUM(E3:H3)</f>
        <v>91.9</v>
      </c>
      <c r="J3" s="2" t="s">
        <v>116</v>
      </c>
    </row>
    <row r="4" spans="1:10">
      <c r="A4" s="3">
        <v>3</v>
      </c>
      <c r="B4" s="3" t="s">
        <v>9</v>
      </c>
      <c r="C4" s="3" t="s">
        <v>10</v>
      </c>
      <c r="D4" s="3" t="s">
        <v>6</v>
      </c>
      <c r="E4" s="3">
        <v>4.3</v>
      </c>
      <c r="F4" s="3">
        <v>30.4</v>
      </c>
      <c r="G4" s="3">
        <v>8.5</v>
      </c>
      <c r="H4" s="3">
        <v>48</v>
      </c>
      <c r="I4" s="2">
        <f>SUM(E4:H4)</f>
        <v>91.199999999999989</v>
      </c>
      <c r="J4" s="2" t="s">
        <v>116</v>
      </c>
    </row>
    <row r="5" spans="1:10">
      <c r="A5" s="3">
        <v>4</v>
      </c>
      <c r="B5" s="3" t="s">
        <v>11</v>
      </c>
      <c r="C5" s="3" t="s">
        <v>12</v>
      </c>
      <c r="D5" s="3" t="s">
        <v>6</v>
      </c>
      <c r="E5" s="3">
        <v>4.3</v>
      </c>
      <c r="F5" s="3">
        <v>24.1</v>
      </c>
      <c r="G5" s="3">
        <v>8.5</v>
      </c>
      <c r="H5" s="3">
        <v>34.5</v>
      </c>
      <c r="I5" s="2">
        <f t="shared" ref="I5:I10" si="0">SUM(E5:H5)</f>
        <v>71.400000000000006</v>
      </c>
      <c r="J5" s="2" t="s">
        <v>112</v>
      </c>
    </row>
    <row r="6" spans="1:10">
      <c r="A6" s="3">
        <v>5</v>
      </c>
      <c r="B6" s="3" t="s">
        <v>13</v>
      </c>
      <c r="C6" s="3" t="s">
        <v>14</v>
      </c>
      <c r="D6" s="3" t="s">
        <v>6</v>
      </c>
      <c r="E6" s="3">
        <v>6.7</v>
      </c>
      <c r="F6" s="3">
        <v>30.1</v>
      </c>
      <c r="G6" s="3">
        <v>15</v>
      </c>
      <c r="H6" s="3">
        <v>42.5</v>
      </c>
      <c r="I6" s="2">
        <f t="shared" si="0"/>
        <v>94.300000000000011</v>
      </c>
      <c r="J6" s="2" t="s">
        <v>116</v>
      </c>
    </row>
    <row r="7" spans="1:10">
      <c r="A7" s="3">
        <v>6</v>
      </c>
      <c r="B7" s="3" t="s">
        <v>15</v>
      </c>
      <c r="C7" s="3" t="s">
        <v>16</v>
      </c>
      <c r="D7" s="3" t="s">
        <v>6</v>
      </c>
      <c r="E7" s="3">
        <v>9.1999999999999993</v>
      </c>
      <c r="F7" s="3">
        <v>29.6</v>
      </c>
      <c r="G7" s="3">
        <v>15</v>
      </c>
      <c r="H7" s="3">
        <v>41.5</v>
      </c>
      <c r="I7" s="2">
        <f t="shared" si="0"/>
        <v>95.3</v>
      </c>
      <c r="J7" s="2" t="s">
        <v>116</v>
      </c>
    </row>
    <row r="8" spans="1:10">
      <c r="A8" s="3">
        <v>7</v>
      </c>
      <c r="B8" s="3" t="s">
        <v>17</v>
      </c>
      <c r="C8" s="3" t="s">
        <v>18</v>
      </c>
      <c r="D8" s="3" t="s">
        <v>6</v>
      </c>
      <c r="E8" s="3">
        <v>7.1</v>
      </c>
      <c r="F8" s="3">
        <v>33.200000000000003</v>
      </c>
      <c r="G8" s="3">
        <v>12</v>
      </c>
      <c r="H8" s="3">
        <v>43.5</v>
      </c>
      <c r="I8" s="2">
        <f t="shared" si="0"/>
        <v>95.800000000000011</v>
      </c>
      <c r="J8" s="2" t="s">
        <v>116</v>
      </c>
    </row>
    <row r="9" spans="1:10">
      <c r="A9" s="3">
        <v>8</v>
      </c>
      <c r="B9" s="3" t="s">
        <v>19</v>
      </c>
      <c r="C9" s="3" t="s">
        <v>20</v>
      </c>
      <c r="D9" s="3" t="s">
        <v>6</v>
      </c>
      <c r="E9" s="3">
        <v>1.8</v>
      </c>
      <c r="F9" s="3">
        <v>31.1</v>
      </c>
      <c r="G9" s="3">
        <v>8.5</v>
      </c>
      <c r="H9" s="3">
        <v>38.5</v>
      </c>
      <c r="I9" s="2">
        <f t="shared" si="0"/>
        <v>79.900000000000006</v>
      </c>
      <c r="J9" s="2" t="s">
        <v>112</v>
      </c>
    </row>
    <row r="10" spans="1:10">
      <c r="A10" s="3">
        <v>9</v>
      </c>
      <c r="B10" s="3" t="s">
        <v>21</v>
      </c>
      <c r="C10" s="3" t="s">
        <v>22</v>
      </c>
      <c r="D10" s="3" t="s">
        <v>6</v>
      </c>
      <c r="E10" s="3">
        <v>9.1999999999999993</v>
      </c>
      <c r="F10" s="3">
        <v>29.5</v>
      </c>
      <c r="G10" s="3">
        <v>13.5</v>
      </c>
      <c r="H10" s="3">
        <v>46</v>
      </c>
      <c r="I10" s="2">
        <f t="shared" si="0"/>
        <v>98.2</v>
      </c>
      <c r="J10" s="2" t="s">
        <v>116</v>
      </c>
    </row>
    <row r="11" spans="1:10">
      <c r="A11" s="3">
        <v>10</v>
      </c>
      <c r="B11" s="3" t="s">
        <v>23</v>
      </c>
      <c r="C11" s="3" t="s">
        <v>24</v>
      </c>
      <c r="D11" s="3" t="s">
        <v>6</v>
      </c>
      <c r="E11" s="3">
        <v>4.3</v>
      </c>
      <c r="F11" s="3">
        <v>23.7</v>
      </c>
      <c r="G11" s="3"/>
      <c r="H11" s="3">
        <v>24.5</v>
      </c>
      <c r="I11" s="2">
        <f t="shared" ref="I3:I11" si="1">SUM(E11:H11)</f>
        <v>52.5</v>
      </c>
      <c r="J11" s="2" t="s">
        <v>114</v>
      </c>
    </row>
    <row r="12" spans="1:10">
      <c r="A12" s="3">
        <v>11</v>
      </c>
      <c r="B12" s="3" t="s">
        <v>25</v>
      </c>
      <c r="C12" s="3" t="s">
        <v>26</v>
      </c>
      <c r="D12" s="3" t="s">
        <v>6</v>
      </c>
      <c r="E12" s="3">
        <v>2.8</v>
      </c>
      <c r="F12" s="3">
        <v>30.9</v>
      </c>
      <c r="G12" s="3">
        <v>7.5</v>
      </c>
      <c r="H12" s="3">
        <v>35.5</v>
      </c>
      <c r="I12" s="2">
        <f>SUM(E12:H12)</f>
        <v>76.699999999999989</v>
      </c>
      <c r="J12" s="2" t="s">
        <v>112</v>
      </c>
    </row>
    <row r="13" spans="1:10">
      <c r="A13" s="3">
        <v>12</v>
      </c>
      <c r="B13" s="3" t="s">
        <v>27</v>
      </c>
      <c r="C13" s="3" t="s">
        <v>28</v>
      </c>
      <c r="D13" s="3" t="s">
        <v>6</v>
      </c>
      <c r="E13" s="3"/>
      <c r="F13" s="3"/>
      <c r="G13" s="3"/>
      <c r="H13" s="3"/>
      <c r="I13" s="2">
        <f t="shared" ref="I13:I50" si="2">SUM(E13:H13)</f>
        <v>0</v>
      </c>
      <c r="J13" s="2"/>
    </row>
    <row r="14" spans="1:10">
      <c r="A14" s="3">
        <v>13</v>
      </c>
      <c r="B14" s="3" t="s">
        <v>29</v>
      </c>
      <c r="C14" s="3" t="s">
        <v>30</v>
      </c>
      <c r="D14" s="3" t="s">
        <v>6</v>
      </c>
      <c r="E14" s="3">
        <v>1</v>
      </c>
      <c r="F14" s="3">
        <v>30.9</v>
      </c>
      <c r="G14" s="3">
        <v>7.5</v>
      </c>
      <c r="H14" s="3">
        <v>46</v>
      </c>
      <c r="I14" s="2">
        <f>SUM(E14:H14)</f>
        <v>85.4</v>
      </c>
      <c r="J14" s="2" t="s">
        <v>6</v>
      </c>
    </row>
    <row r="15" spans="1:10">
      <c r="A15" s="3">
        <v>14</v>
      </c>
      <c r="B15" s="3" t="s">
        <v>31</v>
      </c>
      <c r="C15" s="3" t="s">
        <v>32</v>
      </c>
      <c r="D15" s="3" t="s">
        <v>6</v>
      </c>
      <c r="E15" s="3">
        <v>3.8</v>
      </c>
      <c r="F15" s="3">
        <v>31.6</v>
      </c>
      <c r="G15" s="3">
        <v>7.5</v>
      </c>
      <c r="H15" s="3">
        <v>38.5</v>
      </c>
      <c r="I15" s="2">
        <f t="shared" ref="I15:I18" si="3">SUM(E15:H15)</f>
        <v>81.400000000000006</v>
      </c>
      <c r="J15" s="2" t="s">
        <v>6</v>
      </c>
    </row>
    <row r="16" spans="1:10">
      <c r="A16" s="3">
        <v>15</v>
      </c>
      <c r="B16" s="3" t="s">
        <v>33</v>
      </c>
      <c r="C16" s="3" t="s">
        <v>34</v>
      </c>
      <c r="D16" s="3" t="s">
        <v>6</v>
      </c>
      <c r="E16" s="3">
        <v>0.8</v>
      </c>
      <c r="F16" s="3">
        <v>31.6</v>
      </c>
      <c r="G16" s="3">
        <v>7.5</v>
      </c>
      <c r="H16" s="3">
        <v>39.5</v>
      </c>
      <c r="I16" s="2">
        <f>SUM(E16:H16)</f>
        <v>79.400000000000006</v>
      </c>
      <c r="J16" s="2" t="s">
        <v>112</v>
      </c>
    </row>
    <row r="17" spans="1:10">
      <c r="A17" s="3">
        <v>16</v>
      </c>
      <c r="B17" s="3" t="s">
        <v>35</v>
      </c>
      <c r="C17" s="3" t="s">
        <v>36</v>
      </c>
      <c r="D17" s="3" t="s">
        <v>37</v>
      </c>
      <c r="E17" s="3">
        <v>5.5</v>
      </c>
      <c r="F17" s="3">
        <v>16.3</v>
      </c>
      <c r="G17" s="3">
        <v>6.5</v>
      </c>
      <c r="H17" s="3">
        <v>26</v>
      </c>
      <c r="I17" s="2">
        <f>SUM(E17:H17)</f>
        <v>54.3</v>
      </c>
      <c r="J17" s="2" t="s">
        <v>114</v>
      </c>
    </row>
    <row r="18" spans="1:10">
      <c r="A18" s="3">
        <v>17</v>
      </c>
      <c r="B18" s="3" t="s">
        <v>38</v>
      </c>
      <c r="C18" s="3" t="s">
        <v>39</v>
      </c>
      <c r="D18" s="3" t="s">
        <v>37</v>
      </c>
      <c r="E18" s="3">
        <v>1.3</v>
      </c>
      <c r="F18" s="3">
        <v>19.100000000000001</v>
      </c>
      <c r="G18" s="3">
        <v>6.5</v>
      </c>
      <c r="H18" s="3">
        <v>25</v>
      </c>
      <c r="I18" s="2">
        <f t="shared" si="3"/>
        <v>51.900000000000006</v>
      </c>
      <c r="J18" s="2" t="s">
        <v>114</v>
      </c>
    </row>
    <row r="19" spans="1:10">
      <c r="A19" s="3">
        <v>18</v>
      </c>
      <c r="B19" s="3" t="s">
        <v>40</v>
      </c>
      <c r="C19" s="3" t="s">
        <v>41</v>
      </c>
      <c r="D19" s="3" t="s">
        <v>6</v>
      </c>
      <c r="E19" s="3">
        <v>1.5</v>
      </c>
      <c r="F19" s="3">
        <v>16.100000000000001</v>
      </c>
      <c r="G19" s="3">
        <v>13</v>
      </c>
      <c r="H19" s="3">
        <v>17</v>
      </c>
      <c r="I19" s="2">
        <f>SUM(E19:H19)</f>
        <v>47.6</v>
      </c>
      <c r="J19" s="2" t="s">
        <v>115</v>
      </c>
    </row>
    <row r="20" spans="1:10">
      <c r="A20" s="3">
        <v>19</v>
      </c>
      <c r="B20" s="3" t="s">
        <v>42</v>
      </c>
      <c r="C20" s="3" t="s">
        <v>43</v>
      </c>
      <c r="D20" s="3" t="s">
        <v>6</v>
      </c>
      <c r="E20" s="3">
        <v>0.5</v>
      </c>
      <c r="F20" s="3">
        <v>27.9</v>
      </c>
      <c r="G20" s="3"/>
      <c r="H20" s="3">
        <v>30</v>
      </c>
      <c r="I20" s="2">
        <f t="shared" ref="I19:I29" si="4">SUM(E20:H20)</f>
        <v>58.4</v>
      </c>
      <c r="J20" s="2" t="s">
        <v>114</v>
      </c>
    </row>
    <row r="21" spans="1:10">
      <c r="A21" s="3">
        <v>20</v>
      </c>
      <c r="B21" s="3" t="s">
        <v>44</v>
      </c>
      <c r="C21" s="3" t="s">
        <v>45</v>
      </c>
      <c r="D21" s="3" t="s">
        <v>6</v>
      </c>
      <c r="E21" s="3">
        <v>3.4</v>
      </c>
      <c r="F21" s="3">
        <v>30.6</v>
      </c>
      <c r="G21" s="3">
        <v>15</v>
      </c>
      <c r="H21" s="3">
        <v>42</v>
      </c>
      <c r="I21" s="2">
        <f>SUM(E21:H21)</f>
        <v>91</v>
      </c>
      <c r="J21" s="2" t="s">
        <v>116</v>
      </c>
    </row>
    <row r="22" spans="1:10">
      <c r="A22" s="3">
        <v>21</v>
      </c>
      <c r="B22" s="3" t="s">
        <v>46</v>
      </c>
      <c r="C22" s="3" t="s">
        <v>47</v>
      </c>
      <c r="D22" s="3" t="s">
        <v>6</v>
      </c>
      <c r="E22" s="3">
        <v>6.4</v>
      </c>
      <c r="F22" s="3">
        <v>14.3</v>
      </c>
      <c r="G22" s="3">
        <v>15</v>
      </c>
      <c r="H22" s="3">
        <v>16</v>
      </c>
      <c r="I22" s="2">
        <f>SUM(E22:H22)</f>
        <v>51.7</v>
      </c>
      <c r="J22" s="2" t="s">
        <v>114</v>
      </c>
    </row>
    <row r="23" spans="1:10">
      <c r="A23" s="3">
        <v>22</v>
      </c>
      <c r="B23" s="3" t="s">
        <v>48</v>
      </c>
      <c r="C23" s="3" t="s">
        <v>49</v>
      </c>
      <c r="D23" s="3" t="s">
        <v>6</v>
      </c>
      <c r="E23" s="3">
        <v>4.9000000000000004</v>
      </c>
      <c r="F23" s="3">
        <v>29.5</v>
      </c>
      <c r="G23" s="3">
        <v>15</v>
      </c>
      <c r="H23" s="3">
        <v>42</v>
      </c>
      <c r="I23" s="2">
        <f>SUM(E23:H23)</f>
        <v>91.4</v>
      </c>
      <c r="J23" s="2" t="s">
        <v>116</v>
      </c>
    </row>
    <row r="24" spans="1:10">
      <c r="A24" s="3">
        <v>23</v>
      </c>
      <c r="B24" s="3" t="s">
        <v>50</v>
      </c>
      <c r="C24" s="3" t="s">
        <v>51</v>
      </c>
      <c r="D24" s="3" t="s">
        <v>6</v>
      </c>
      <c r="E24" s="3">
        <v>5.0999999999999996</v>
      </c>
      <c r="F24" s="3">
        <v>27.6</v>
      </c>
      <c r="G24" s="3">
        <v>7.5</v>
      </c>
      <c r="H24" s="3">
        <v>31</v>
      </c>
      <c r="I24" s="2">
        <f t="shared" si="4"/>
        <v>71.2</v>
      </c>
      <c r="J24" s="2" t="s">
        <v>112</v>
      </c>
    </row>
    <row r="25" spans="1:10">
      <c r="A25" s="3">
        <v>24</v>
      </c>
      <c r="B25" s="3" t="s">
        <v>52</v>
      </c>
      <c r="C25" s="3" t="s">
        <v>53</v>
      </c>
      <c r="D25" s="3" t="s">
        <v>6</v>
      </c>
      <c r="E25" s="3">
        <v>3.1</v>
      </c>
      <c r="F25" s="3">
        <v>32.1</v>
      </c>
      <c r="G25" s="3">
        <v>6.5</v>
      </c>
      <c r="H25" s="3">
        <v>41</v>
      </c>
      <c r="I25" s="2">
        <f t="shared" si="4"/>
        <v>82.7</v>
      </c>
      <c r="J25" s="2" t="s">
        <v>6</v>
      </c>
    </row>
    <row r="26" spans="1:10">
      <c r="A26" s="3">
        <v>25</v>
      </c>
      <c r="B26" s="3" t="s">
        <v>54</v>
      </c>
      <c r="C26" s="3" t="s">
        <v>55</v>
      </c>
      <c r="D26" s="3" t="s">
        <v>6</v>
      </c>
      <c r="E26" s="3">
        <v>6.1</v>
      </c>
      <c r="F26" s="3">
        <v>32.4</v>
      </c>
      <c r="G26" s="3">
        <v>10</v>
      </c>
      <c r="H26" s="3">
        <v>43.5</v>
      </c>
      <c r="I26" s="2">
        <f t="shared" si="4"/>
        <v>92</v>
      </c>
      <c r="J26" s="2" t="s">
        <v>116</v>
      </c>
    </row>
    <row r="27" spans="1:10">
      <c r="A27" s="3">
        <v>26</v>
      </c>
      <c r="B27" s="3" t="s">
        <v>56</v>
      </c>
      <c r="C27" s="3" t="s">
        <v>57</v>
      </c>
      <c r="D27" s="3" t="s">
        <v>37</v>
      </c>
      <c r="E27" s="3">
        <v>0.8</v>
      </c>
      <c r="F27" s="3">
        <v>23.4</v>
      </c>
      <c r="G27" s="3"/>
      <c r="H27" s="3">
        <v>27</v>
      </c>
      <c r="I27" s="2">
        <f>SUM(E27:H27)</f>
        <v>51.2</v>
      </c>
      <c r="J27" s="2" t="s">
        <v>116</v>
      </c>
    </row>
    <row r="28" spans="1:10">
      <c r="A28" s="3">
        <v>27</v>
      </c>
      <c r="B28" s="3" t="s">
        <v>58</v>
      </c>
      <c r="C28" s="3" t="s">
        <v>59</v>
      </c>
      <c r="D28" s="3" t="s">
        <v>37</v>
      </c>
      <c r="E28" s="3">
        <v>0</v>
      </c>
      <c r="F28" s="3">
        <v>33.5</v>
      </c>
      <c r="G28" s="3"/>
      <c r="H28" s="3">
        <v>32.5</v>
      </c>
      <c r="I28" s="2">
        <f t="shared" si="4"/>
        <v>66</v>
      </c>
      <c r="J28" s="2" t="s">
        <v>113</v>
      </c>
    </row>
    <row r="29" spans="1:10">
      <c r="A29" s="3">
        <v>28</v>
      </c>
      <c r="B29" s="3" t="s">
        <v>60</v>
      </c>
      <c r="C29" s="3" t="s">
        <v>61</v>
      </c>
      <c r="D29" s="3" t="s">
        <v>37</v>
      </c>
      <c r="E29" s="3">
        <v>5.4</v>
      </c>
      <c r="F29" s="3">
        <v>32.6</v>
      </c>
      <c r="G29" s="3">
        <v>8</v>
      </c>
      <c r="H29" s="3">
        <v>41</v>
      </c>
      <c r="I29" s="2">
        <f t="shared" si="4"/>
        <v>87</v>
      </c>
      <c r="J29" s="2" t="s">
        <v>6</v>
      </c>
    </row>
    <row r="30" spans="1:10">
      <c r="A30" s="3">
        <v>29</v>
      </c>
      <c r="B30" s="3" t="s">
        <v>62</v>
      </c>
      <c r="C30" s="3" t="s">
        <v>63</v>
      </c>
      <c r="D30" s="3" t="s">
        <v>37</v>
      </c>
      <c r="E30" s="3">
        <v>4.0999999999999996</v>
      </c>
      <c r="F30" s="3">
        <v>28.6</v>
      </c>
      <c r="G30" s="3">
        <v>9.5</v>
      </c>
      <c r="H30" s="3">
        <v>47</v>
      </c>
      <c r="I30" s="2">
        <f>SUM(E30:H30)</f>
        <v>89.2</v>
      </c>
      <c r="J30" s="2" t="s">
        <v>6</v>
      </c>
    </row>
    <row r="31" spans="1:10">
      <c r="A31" s="3">
        <v>30</v>
      </c>
      <c r="B31" s="3" t="s">
        <v>64</v>
      </c>
      <c r="C31" s="3" t="s">
        <v>65</v>
      </c>
      <c r="D31" s="3" t="s">
        <v>6</v>
      </c>
      <c r="E31" s="3">
        <v>7.4</v>
      </c>
      <c r="F31" s="3">
        <v>32.1</v>
      </c>
      <c r="G31" s="3">
        <v>10</v>
      </c>
      <c r="H31" s="3">
        <v>42</v>
      </c>
      <c r="I31" s="2">
        <f>SUM(E31:H31)</f>
        <v>91.5</v>
      </c>
      <c r="J31" s="2" t="s">
        <v>116</v>
      </c>
    </row>
    <row r="32" spans="1:10">
      <c r="A32" s="3">
        <v>31</v>
      </c>
      <c r="B32" s="3" t="s">
        <v>66</v>
      </c>
      <c r="C32" s="3" t="s">
        <v>67</v>
      </c>
      <c r="D32" s="3" t="s">
        <v>6</v>
      </c>
      <c r="E32" s="3">
        <v>7.4</v>
      </c>
      <c r="F32" s="3">
        <v>33.6</v>
      </c>
      <c r="G32" s="3">
        <v>8</v>
      </c>
      <c r="H32" s="3">
        <v>47.5</v>
      </c>
      <c r="I32" s="2">
        <f t="shared" ref="I31:I40" si="5">SUM(E32:H32)</f>
        <v>96.5</v>
      </c>
      <c r="J32" s="2" t="s">
        <v>116</v>
      </c>
    </row>
    <row r="33" spans="1:10">
      <c r="A33" s="3">
        <v>32</v>
      </c>
      <c r="B33" s="3" t="s">
        <v>68</v>
      </c>
      <c r="C33" s="3" t="s">
        <v>69</v>
      </c>
      <c r="D33" s="3" t="s">
        <v>37</v>
      </c>
      <c r="E33" s="3">
        <v>4.3</v>
      </c>
      <c r="F33" s="3">
        <v>18.2</v>
      </c>
      <c r="G33" s="3">
        <v>6.5</v>
      </c>
      <c r="H33" s="3">
        <v>22</v>
      </c>
      <c r="I33" s="2">
        <f t="shared" si="5"/>
        <v>51</v>
      </c>
      <c r="J33" s="2" t="s">
        <v>114</v>
      </c>
    </row>
    <row r="34" spans="1:10">
      <c r="A34" s="3">
        <v>33</v>
      </c>
      <c r="B34" s="3" t="s">
        <v>70</v>
      </c>
      <c r="C34" s="3" t="s">
        <v>71</v>
      </c>
      <c r="D34" s="3" t="s">
        <v>37</v>
      </c>
      <c r="E34" s="3">
        <v>4.0999999999999996</v>
      </c>
      <c r="F34" s="3">
        <v>20.6</v>
      </c>
      <c r="G34" s="3">
        <v>10</v>
      </c>
      <c r="H34" s="3">
        <v>28.5</v>
      </c>
      <c r="I34" s="2">
        <f t="shared" si="5"/>
        <v>63.2</v>
      </c>
      <c r="J34" s="2" t="s">
        <v>113</v>
      </c>
    </row>
    <row r="35" spans="1:10">
      <c r="A35" s="3">
        <v>34</v>
      </c>
      <c r="B35" s="3" t="s">
        <v>72</v>
      </c>
      <c r="C35" s="3" t="s">
        <v>73</v>
      </c>
      <c r="D35" s="3" t="s">
        <v>37</v>
      </c>
      <c r="E35" s="3">
        <v>7.4</v>
      </c>
      <c r="F35" s="3">
        <v>29.8</v>
      </c>
      <c r="G35" s="3">
        <v>6.5</v>
      </c>
      <c r="H35" s="3">
        <v>39</v>
      </c>
      <c r="I35" s="2">
        <f t="shared" si="5"/>
        <v>82.7</v>
      </c>
      <c r="J35" s="2" t="s">
        <v>6</v>
      </c>
    </row>
    <row r="36" spans="1:10">
      <c r="A36" s="3">
        <v>35</v>
      </c>
      <c r="B36" s="3" t="s">
        <v>74</v>
      </c>
      <c r="C36" s="3" t="s">
        <v>75</v>
      </c>
      <c r="D36" s="3" t="s">
        <v>37</v>
      </c>
      <c r="E36" s="3">
        <v>4.0999999999999996</v>
      </c>
      <c r="F36" s="3">
        <v>24.4</v>
      </c>
      <c r="G36" s="3">
        <v>12</v>
      </c>
      <c r="H36" s="3">
        <v>31</v>
      </c>
      <c r="I36" s="2">
        <f>SUM(E36:H36)</f>
        <v>71.5</v>
      </c>
      <c r="J36" s="2" t="s">
        <v>112</v>
      </c>
    </row>
    <row r="37" spans="1:10">
      <c r="A37" s="3">
        <v>36</v>
      </c>
      <c r="B37" s="3" t="s">
        <v>76</v>
      </c>
      <c r="C37" s="3" t="s">
        <v>77</v>
      </c>
      <c r="D37" s="3" t="s">
        <v>37</v>
      </c>
      <c r="E37" s="3">
        <v>0</v>
      </c>
      <c r="F37" s="3">
        <v>10.6</v>
      </c>
      <c r="G37" s="3">
        <v>31.5</v>
      </c>
      <c r="H37" s="3">
        <v>10</v>
      </c>
      <c r="I37" s="2">
        <f>SUM(E37:H37)</f>
        <v>52.1</v>
      </c>
      <c r="J37" s="2" t="s">
        <v>114</v>
      </c>
    </row>
    <row r="38" spans="1:10">
      <c r="A38" s="3">
        <v>37</v>
      </c>
      <c r="B38" s="3" t="s">
        <v>78</v>
      </c>
      <c r="C38" s="3" t="s">
        <v>79</v>
      </c>
      <c r="D38" s="3" t="s">
        <v>37</v>
      </c>
      <c r="E38" s="3">
        <v>1</v>
      </c>
      <c r="F38" s="3">
        <v>14.3</v>
      </c>
      <c r="G38" s="3">
        <v>9.5</v>
      </c>
      <c r="H38" s="3">
        <v>29.5</v>
      </c>
      <c r="I38" s="2">
        <f>SUM(E38:H38)</f>
        <v>54.3</v>
      </c>
      <c r="J38" s="2" t="s">
        <v>114</v>
      </c>
    </row>
    <row r="39" spans="1:10">
      <c r="A39" s="3">
        <v>38</v>
      </c>
      <c r="B39" s="3" t="s">
        <v>80</v>
      </c>
      <c r="C39" s="3" t="s">
        <v>81</v>
      </c>
      <c r="D39" s="3" t="s">
        <v>37</v>
      </c>
      <c r="E39" s="3">
        <v>2.6</v>
      </c>
      <c r="F39" s="3">
        <v>30.4</v>
      </c>
      <c r="G39" s="3">
        <v>6.5</v>
      </c>
      <c r="H39" s="3">
        <v>43.5</v>
      </c>
      <c r="I39" s="2">
        <f t="shared" si="5"/>
        <v>83</v>
      </c>
      <c r="J39" s="2" t="s">
        <v>6</v>
      </c>
    </row>
    <row r="40" spans="1:10">
      <c r="A40" s="3">
        <v>39</v>
      </c>
      <c r="B40" s="3" t="s">
        <v>82</v>
      </c>
      <c r="C40" s="3" t="s">
        <v>83</v>
      </c>
      <c r="D40" s="3" t="s">
        <v>37</v>
      </c>
      <c r="E40" s="3">
        <v>6.1</v>
      </c>
      <c r="F40" s="3">
        <v>26.5</v>
      </c>
      <c r="G40" s="3"/>
      <c r="H40" s="3">
        <v>32.5</v>
      </c>
      <c r="I40" s="2">
        <f t="shared" si="5"/>
        <v>65.099999999999994</v>
      </c>
      <c r="J40" s="2" t="s">
        <v>113</v>
      </c>
    </row>
    <row r="41" spans="1:10">
      <c r="A41" s="3">
        <v>40</v>
      </c>
      <c r="B41" s="3" t="s">
        <v>84</v>
      </c>
      <c r="C41" s="3" t="s">
        <v>85</v>
      </c>
      <c r="D41" s="3" t="s">
        <v>37</v>
      </c>
      <c r="E41" s="3">
        <v>0</v>
      </c>
      <c r="F41" s="3"/>
      <c r="G41" s="3"/>
      <c r="H41" s="3"/>
      <c r="I41" s="2">
        <f t="shared" si="2"/>
        <v>0</v>
      </c>
      <c r="J41" s="2"/>
    </row>
    <row r="42" spans="1:10">
      <c r="A42" s="3">
        <v>41</v>
      </c>
      <c r="B42" s="3" t="s">
        <v>86</v>
      </c>
      <c r="C42" s="3" t="s">
        <v>87</v>
      </c>
      <c r="D42" s="3" t="s">
        <v>37</v>
      </c>
      <c r="E42" s="3">
        <v>0</v>
      </c>
      <c r="F42" s="3"/>
      <c r="G42" s="3"/>
      <c r="H42" s="3"/>
      <c r="I42" s="2">
        <f t="shared" si="2"/>
        <v>0</v>
      </c>
      <c r="J42" s="2"/>
    </row>
    <row r="43" spans="1:10">
      <c r="A43" s="3">
        <v>42</v>
      </c>
      <c r="B43" s="3" t="s">
        <v>88</v>
      </c>
      <c r="C43" s="3" t="s">
        <v>89</v>
      </c>
      <c r="D43" s="3" t="s">
        <v>37</v>
      </c>
      <c r="E43" s="3">
        <v>0</v>
      </c>
      <c r="F43" s="3"/>
      <c r="G43" s="3"/>
      <c r="H43" s="3"/>
      <c r="I43" s="2">
        <f t="shared" si="2"/>
        <v>0</v>
      </c>
      <c r="J43" s="2"/>
    </row>
    <row r="44" spans="1:10">
      <c r="A44" s="3">
        <v>43</v>
      </c>
      <c r="B44" s="3" t="s">
        <v>90</v>
      </c>
      <c r="C44" s="3" t="s">
        <v>91</v>
      </c>
      <c r="D44" s="3" t="s">
        <v>37</v>
      </c>
      <c r="E44" s="3">
        <v>0</v>
      </c>
      <c r="F44" s="3"/>
      <c r="G44" s="3"/>
      <c r="H44" s="3"/>
      <c r="I44" s="2">
        <f t="shared" si="2"/>
        <v>0</v>
      </c>
      <c r="J44" s="2"/>
    </row>
    <row r="45" spans="1:10">
      <c r="A45" s="3">
        <v>44</v>
      </c>
      <c r="B45" s="3" t="s">
        <v>92</v>
      </c>
      <c r="C45" s="3" t="s">
        <v>93</v>
      </c>
      <c r="D45" s="3" t="s">
        <v>37</v>
      </c>
      <c r="E45" s="3">
        <v>0</v>
      </c>
      <c r="F45" s="3"/>
      <c r="G45" s="3"/>
      <c r="H45" s="3"/>
      <c r="I45" s="2">
        <f t="shared" si="2"/>
        <v>0</v>
      </c>
      <c r="J45" s="2"/>
    </row>
    <row r="46" spans="1:10">
      <c r="A46" s="3">
        <v>45</v>
      </c>
      <c r="B46" s="3" t="s">
        <v>94</v>
      </c>
      <c r="C46" s="3" t="s">
        <v>95</v>
      </c>
      <c r="D46" s="3" t="s">
        <v>37</v>
      </c>
      <c r="E46" s="3">
        <v>0</v>
      </c>
      <c r="F46" s="3">
        <v>6.5</v>
      </c>
      <c r="G46" s="3">
        <v>4.5</v>
      </c>
      <c r="H46" s="3">
        <v>40</v>
      </c>
      <c r="I46" s="2">
        <f>SUM(E46:H46)</f>
        <v>51</v>
      </c>
      <c r="J46" s="2" t="s">
        <v>114</v>
      </c>
    </row>
    <row r="47" spans="1:10">
      <c r="A47" s="3">
        <v>46</v>
      </c>
      <c r="B47" s="3" t="s">
        <v>96</v>
      </c>
      <c r="C47" s="3" t="s">
        <v>97</v>
      </c>
      <c r="D47" s="3" t="s">
        <v>37</v>
      </c>
      <c r="E47" s="3">
        <v>0</v>
      </c>
      <c r="F47" s="3"/>
      <c r="G47" s="3"/>
      <c r="H47" s="3"/>
      <c r="I47" s="2">
        <f t="shared" si="2"/>
        <v>0</v>
      </c>
      <c r="J47" s="2"/>
    </row>
    <row r="48" spans="1:10">
      <c r="A48" s="3">
        <v>47</v>
      </c>
      <c r="B48" s="3" t="s">
        <v>98</v>
      </c>
      <c r="C48" s="3" t="s">
        <v>99</v>
      </c>
      <c r="D48" s="3" t="s">
        <v>37</v>
      </c>
      <c r="E48" s="3">
        <v>0</v>
      </c>
      <c r="F48" s="3"/>
      <c r="G48" s="3"/>
      <c r="H48" s="3"/>
      <c r="I48" s="2">
        <f t="shared" si="2"/>
        <v>0</v>
      </c>
      <c r="J48" s="2"/>
    </row>
    <row r="49" spans="1:10">
      <c r="A49" s="3">
        <v>48</v>
      </c>
      <c r="B49" s="3" t="s">
        <v>100</v>
      </c>
      <c r="C49" s="3" t="s">
        <v>101</v>
      </c>
      <c r="D49" s="3" t="s">
        <v>37</v>
      </c>
      <c r="E49" s="3">
        <v>0</v>
      </c>
      <c r="F49" s="3">
        <v>8.6999999999999993</v>
      </c>
      <c r="G49" s="3">
        <v>7</v>
      </c>
      <c r="H49" s="3">
        <v>36</v>
      </c>
      <c r="I49" s="2">
        <f>SUM(E49:H49)</f>
        <v>51.7</v>
      </c>
      <c r="J49" s="2" t="s">
        <v>114</v>
      </c>
    </row>
    <row r="50" spans="1:10">
      <c r="A50" s="3">
        <v>49</v>
      </c>
      <c r="B50" s="3" t="s">
        <v>102</v>
      </c>
      <c r="C50" s="3" t="s">
        <v>103</v>
      </c>
      <c r="D50" s="3" t="s">
        <v>37</v>
      </c>
      <c r="E50" s="3">
        <v>0</v>
      </c>
      <c r="F50" s="3">
        <v>2.4</v>
      </c>
      <c r="G50" s="3"/>
      <c r="H50" s="3"/>
      <c r="I50" s="2">
        <f t="shared" si="2"/>
        <v>2.4</v>
      </c>
      <c r="J50" s="2" t="s">
        <v>115</v>
      </c>
    </row>
    <row r="51" spans="1:10">
      <c r="A51" s="3">
        <v>50</v>
      </c>
      <c r="B51" s="3" t="s">
        <v>104</v>
      </c>
      <c r="C51" s="3" t="s">
        <v>105</v>
      </c>
      <c r="D51" s="3" t="s">
        <v>37</v>
      </c>
      <c r="E51" s="3">
        <v>0</v>
      </c>
      <c r="F51" s="3">
        <v>12.2</v>
      </c>
      <c r="G51" s="3">
        <v>4.5</v>
      </c>
      <c r="H51" s="3">
        <v>26.5</v>
      </c>
      <c r="I51" s="2">
        <f>SUM(E51:H51)</f>
        <v>43.2</v>
      </c>
      <c r="J51" s="2" t="s">
        <v>115</v>
      </c>
    </row>
    <row r="52" spans="1:10">
      <c r="A52" s="3">
        <v>51</v>
      </c>
      <c r="B52" s="3" t="s">
        <v>106</v>
      </c>
      <c r="C52" s="3" t="s">
        <v>107</v>
      </c>
      <c r="D52" s="3" t="s">
        <v>37</v>
      </c>
      <c r="E52" s="3">
        <v>0</v>
      </c>
      <c r="F52" s="3">
        <v>16.899999999999999</v>
      </c>
      <c r="G52" s="3">
        <v>4.5</v>
      </c>
      <c r="H52" s="3">
        <v>31.5</v>
      </c>
      <c r="I52" s="2">
        <f>SUM(E52:H52)</f>
        <v>52.9</v>
      </c>
      <c r="J52" s="2" t="s">
        <v>114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6" sqref="G26"/>
    </sheetView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Spisak studenata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tvc</dc:creator>
  <cp:lastModifiedBy>Corporate Edition</cp:lastModifiedBy>
  <dcterms:created xsi:type="dcterms:W3CDTF">2006-09-16T00:00:00Z</dcterms:created>
  <dcterms:modified xsi:type="dcterms:W3CDTF">2018-02-01T14:44:54Z</dcterms:modified>
</cp:coreProperties>
</file>