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16" i="1"/>
  <c r="I33"/>
  <c r="H8"/>
  <c r="I8" s="1"/>
  <c r="H9"/>
  <c r="I9" s="1"/>
  <c r="H10"/>
  <c r="I10" s="1"/>
  <c r="H11"/>
  <c r="I11" s="1"/>
  <c r="H12"/>
  <c r="I12" s="1"/>
  <c r="H13"/>
  <c r="I13" s="1"/>
  <c r="H14"/>
  <c r="I14" s="1"/>
  <c r="H15"/>
  <c r="I15" s="1"/>
  <c r="H16"/>
  <c r="H17"/>
  <c r="I17" s="1"/>
  <c r="H18"/>
  <c r="I18" s="1"/>
  <c r="H19"/>
  <c r="I19" s="1"/>
  <c r="H20"/>
  <c r="I20" s="1"/>
  <c r="H21"/>
  <c r="I21" s="1"/>
  <c r="H22"/>
  <c r="I22" s="1"/>
  <c r="H23"/>
  <c r="I23" s="1"/>
  <c r="H24"/>
  <c r="I24" s="1"/>
  <c r="H25"/>
  <c r="I25" s="1"/>
  <c r="H26"/>
  <c r="I26" s="1"/>
  <c r="H27"/>
  <c r="I27" s="1"/>
  <c r="H28"/>
  <c r="I28" s="1"/>
  <c r="H29"/>
  <c r="I29" s="1"/>
  <c r="H30"/>
  <c r="I30" s="1"/>
  <c r="H31"/>
  <c r="I31" s="1"/>
  <c r="H32"/>
  <c r="I32" s="1"/>
  <c r="H33"/>
  <c r="H7"/>
  <c r="I7" s="1"/>
</calcChain>
</file>

<file path=xl/sharedStrings.xml><?xml version="1.0" encoding="utf-8"?>
<sst xmlns="http://schemas.openxmlformats.org/spreadsheetml/2006/main" count="66" uniqueCount="66">
  <si>
    <t>EKONOMSKI FAKULTET</t>
  </si>
  <si>
    <t>STUDIJSKI PROGRAM: EKONOMIJA, studijska godina 2016/2017.</t>
  </si>
  <si>
    <t>1.</t>
  </si>
  <si>
    <t>17 / 13</t>
  </si>
  <si>
    <t>2.</t>
  </si>
  <si>
    <t>25 / 13</t>
  </si>
  <si>
    <t>3.</t>
  </si>
  <si>
    <t>34 / 13</t>
  </si>
  <si>
    <t>4.</t>
  </si>
  <si>
    <t>35 / 13</t>
  </si>
  <si>
    <t>5.</t>
  </si>
  <si>
    <t>58 / 13</t>
  </si>
  <si>
    <t>6.</t>
  </si>
  <si>
    <t>60 / 13</t>
  </si>
  <si>
    <t>7.</t>
  </si>
  <si>
    <t>62 / 13</t>
  </si>
  <si>
    <t>8.</t>
  </si>
  <si>
    <t>65 / 13</t>
  </si>
  <si>
    <t>9.</t>
  </si>
  <si>
    <t>66 / 13</t>
  </si>
  <si>
    <t>10.</t>
  </si>
  <si>
    <t>68 / 13</t>
  </si>
  <si>
    <t>11.</t>
  </si>
  <si>
    <t>74 / 13</t>
  </si>
  <si>
    <t>12.</t>
  </si>
  <si>
    <t>137 / 13</t>
  </si>
  <si>
    <t>13.</t>
  </si>
  <si>
    <t>155 / 13</t>
  </si>
  <si>
    <t>14.</t>
  </si>
  <si>
    <t>227 / 13</t>
  </si>
  <si>
    <t>15.</t>
  </si>
  <si>
    <t>238 / 13</t>
  </si>
  <si>
    <t>16.</t>
  </si>
  <si>
    <t>249 / 13</t>
  </si>
  <si>
    <t>17.</t>
  </si>
  <si>
    <t>324 / 13</t>
  </si>
  <si>
    <t>18.</t>
  </si>
  <si>
    <t>339 / 13</t>
  </si>
  <si>
    <t>19.</t>
  </si>
  <si>
    <t>365 / 13</t>
  </si>
  <si>
    <t>20.</t>
  </si>
  <si>
    <t>398 / 13</t>
  </si>
  <si>
    <t>21.</t>
  </si>
  <si>
    <t>432 / 13</t>
  </si>
  <si>
    <t>22.</t>
  </si>
  <si>
    <t>438 / 13</t>
  </si>
  <si>
    <t>23.</t>
  </si>
  <si>
    <t>462 / 13</t>
  </si>
  <si>
    <t>24.</t>
  </si>
  <si>
    <t>281 / 11</t>
  </si>
  <si>
    <t>25.</t>
  </si>
  <si>
    <t>218 / 10</t>
  </si>
  <si>
    <t>26.</t>
  </si>
  <si>
    <t>346 / 10</t>
  </si>
  <si>
    <t>27.</t>
  </si>
  <si>
    <t>399 / 09</t>
  </si>
  <si>
    <t>RB</t>
  </si>
  <si>
    <t>Br. Indeksa</t>
  </si>
  <si>
    <t>Popravni 
kolokvijum</t>
  </si>
  <si>
    <t>Popravni 
završni</t>
  </si>
  <si>
    <t>METODE ZA EKONOMSKE ANALIZE      ECTS 6,00 kredita</t>
  </si>
  <si>
    <t>Ukupno</t>
  </si>
  <si>
    <t>Ocjena</t>
  </si>
  <si>
    <r>
      <t xml:space="preserve">Kolokvijum
</t>
    </r>
    <r>
      <rPr>
        <b/>
        <sz val="11"/>
        <color rgb="FFFF0000"/>
        <rFont val="Calibri"/>
        <family val="2"/>
        <scheme val="minor"/>
      </rPr>
      <t>max 35</t>
    </r>
  </si>
  <si>
    <r>
      <t xml:space="preserve">Završni
</t>
    </r>
    <r>
      <rPr>
        <b/>
        <sz val="11"/>
        <color rgb="FFFF0000"/>
        <rFont val="Calibri"/>
        <family val="2"/>
        <scheme val="minor"/>
      </rPr>
      <t>max 35</t>
    </r>
  </si>
  <si>
    <r>
      <t xml:space="preserve">Projekat
</t>
    </r>
    <r>
      <rPr>
        <b/>
        <sz val="11"/>
        <color rgb="FFFF0000"/>
        <rFont val="Calibri"/>
        <family val="2"/>
        <scheme val="minor"/>
      </rPr>
      <t>max 30</t>
    </r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</si>
</sst>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0" xfId="0" applyNumberFormat="1" applyAlignment="1"/>
    <xf numFmtId="2" fontId="3" fillId="0" borderId="1" xfId="0" applyNumberFormat="1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4" fillId="2" borderId="0" xfId="0" applyNumberFormat="1" applyFont="1" applyFill="1" applyBorder="1"/>
    <xf numFmtId="49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/>
    <xf numFmtId="49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6"/>
  <sheetViews>
    <sheetView tabSelected="1" workbookViewId="0">
      <selection activeCell="O25" sqref="O25"/>
    </sheetView>
  </sheetViews>
  <sheetFormatPr defaultRowHeight="15"/>
  <cols>
    <col min="1" max="1" width="5.42578125" style="2" customWidth="1"/>
    <col min="2" max="2" width="10" style="2" customWidth="1"/>
    <col min="3" max="3" width="12" style="3" customWidth="1"/>
    <col min="4" max="4" width="11.28515625" style="3" customWidth="1"/>
    <col min="5" max="5" width="9.140625" style="3"/>
    <col min="6" max="6" width="11" style="3" customWidth="1"/>
    <col min="7" max="7" width="11.140625" style="3" customWidth="1"/>
    <col min="8" max="9" width="9.140625" style="3"/>
    <col min="10" max="12" width="9.140625" style="1"/>
  </cols>
  <sheetData>
    <row r="1" spans="1:9">
      <c r="A1" s="9" t="s">
        <v>0</v>
      </c>
      <c r="B1" s="9"/>
    </row>
    <row r="2" spans="1:9">
      <c r="A2" s="9" t="s">
        <v>1</v>
      </c>
      <c r="B2" s="9"/>
      <c r="C2" s="9"/>
      <c r="D2" s="9"/>
      <c r="E2" s="9"/>
    </row>
    <row r="4" spans="1:9">
      <c r="A4" s="16" t="s">
        <v>60</v>
      </c>
      <c r="B4" s="16"/>
      <c r="C4" s="16"/>
      <c r="D4" s="16"/>
      <c r="E4" s="16"/>
      <c r="F4" s="16"/>
    </row>
    <row r="6" spans="1:9" ht="30">
      <c r="A6" s="7" t="s">
        <v>56</v>
      </c>
      <c r="B6" s="7" t="s">
        <v>57</v>
      </c>
      <c r="C6" s="4" t="s">
        <v>63</v>
      </c>
      <c r="D6" s="4" t="s">
        <v>58</v>
      </c>
      <c r="E6" s="4" t="s">
        <v>64</v>
      </c>
      <c r="F6" s="4" t="s">
        <v>59</v>
      </c>
      <c r="G6" s="4" t="s">
        <v>65</v>
      </c>
      <c r="H6" s="5" t="s">
        <v>61</v>
      </c>
      <c r="I6" s="5" t="s">
        <v>62</v>
      </c>
    </row>
    <row r="7" spans="1:9">
      <c r="A7" s="8" t="s">
        <v>2</v>
      </c>
      <c r="B7" s="8" t="s">
        <v>3</v>
      </c>
      <c r="C7" s="6"/>
      <c r="D7" s="6">
        <v>32</v>
      </c>
      <c r="E7" s="6">
        <v>35</v>
      </c>
      <c r="F7" s="6"/>
      <c r="G7" s="6">
        <v>13</v>
      </c>
      <c r="H7" s="6">
        <f>C7+D7+E7+F7+G7</f>
        <v>80</v>
      </c>
      <c r="I7" s="11" t="str">
        <f>IF(H7&gt;90,"A",IF(H7&gt;80,"B",IF(H7&gt;70,"C",IF(H7&gt;60,"D",IF(H7&gt;50,"E","/")))))</f>
        <v>C</v>
      </c>
    </row>
    <row r="8" spans="1:9">
      <c r="A8" s="8" t="s">
        <v>4</v>
      </c>
      <c r="B8" s="8" t="s">
        <v>5</v>
      </c>
      <c r="C8" s="6">
        <v>35</v>
      </c>
      <c r="D8" s="6"/>
      <c r="E8" s="6">
        <v>35</v>
      </c>
      <c r="F8" s="6"/>
      <c r="G8" s="6">
        <v>30</v>
      </c>
      <c r="H8" s="6">
        <f t="shared" ref="H8:H35" si="0">C8+D8+E8+F8+G8</f>
        <v>100</v>
      </c>
      <c r="I8" s="11" t="str">
        <f t="shared" ref="I8:I35" si="1">IF(H8&gt;90,"A",IF(H8&gt;80,"B",IF(H8&gt;70,"C",IF(H8&gt;60,"D",IF(H8&gt;50,"E","/")))))</f>
        <v>A</v>
      </c>
    </row>
    <row r="9" spans="1:9">
      <c r="A9" s="8" t="s">
        <v>6</v>
      </c>
      <c r="B9" s="8" t="s">
        <v>7</v>
      </c>
      <c r="C9" s="6">
        <v>28</v>
      </c>
      <c r="D9" s="6"/>
      <c r="E9" s="6"/>
      <c r="F9" s="6">
        <v>35</v>
      </c>
      <c r="G9" s="6">
        <v>17</v>
      </c>
      <c r="H9" s="6">
        <f t="shared" si="0"/>
        <v>80</v>
      </c>
      <c r="I9" s="11" t="str">
        <f t="shared" si="1"/>
        <v>C</v>
      </c>
    </row>
    <row r="10" spans="1:9">
      <c r="A10" s="8" t="s">
        <v>8</v>
      </c>
      <c r="B10" s="8" t="s">
        <v>9</v>
      </c>
      <c r="C10" s="6"/>
      <c r="D10" s="6">
        <v>24</v>
      </c>
      <c r="E10" s="6"/>
      <c r="F10" s="6">
        <v>32</v>
      </c>
      <c r="G10" s="6">
        <v>17</v>
      </c>
      <c r="H10" s="6">
        <f t="shared" si="0"/>
        <v>73</v>
      </c>
      <c r="I10" s="11" t="str">
        <f t="shared" si="1"/>
        <v>C</v>
      </c>
    </row>
    <row r="11" spans="1:9">
      <c r="A11" s="8" t="s">
        <v>10</v>
      </c>
      <c r="B11" s="8" t="s">
        <v>11</v>
      </c>
      <c r="C11" s="6">
        <v>32</v>
      </c>
      <c r="D11" s="6"/>
      <c r="E11" s="6"/>
      <c r="F11" s="6">
        <v>35</v>
      </c>
      <c r="G11" s="6">
        <v>30</v>
      </c>
      <c r="H11" s="6">
        <f t="shared" si="0"/>
        <v>97</v>
      </c>
      <c r="I11" s="11" t="str">
        <f t="shared" si="1"/>
        <v>A</v>
      </c>
    </row>
    <row r="12" spans="1:9">
      <c r="A12" s="8" t="s">
        <v>12</v>
      </c>
      <c r="B12" s="8" t="s">
        <v>13</v>
      </c>
      <c r="C12" s="6"/>
      <c r="D12" s="6">
        <v>17</v>
      </c>
      <c r="E12" s="6"/>
      <c r="F12" s="6">
        <v>35</v>
      </c>
      <c r="G12" s="6">
        <v>13</v>
      </c>
      <c r="H12" s="6">
        <f t="shared" si="0"/>
        <v>65</v>
      </c>
      <c r="I12" s="11" t="str">
        <f t="shared" si="1"/>
        <v>D</v>
      </c>
    </row>
    <row r="13" spans="1:9">
      <c r="A13" s="8" t="s">
        <v>14</v>
      </c>
      <c r="B13" s="8" t="s">
        <v>15</v>
      </c>
      <c r="C13" s="6">
        <v>33</v>
      </c>
      <c r="D13" s="6"/>
      <c r="E13" s="6">
        <v>35</v>
      </c>
      <c r="F13" s="6"/>
      <c r="G13" s="6">
        <v>30</v>
      </c>
      <c r="H13" s="6">
        <f t="shared" si="0"/>
        <v>98</v>
      </c>
      <c r="I13" s="11" t="str">
        <f t="shared" si="1"/>
        <v>A</v>
      </c>
    </row>
    <row r="14" spans="1:9">
      <c r="A14" s="8" t="s">
        <v>16</v>
      </c>
      <c r="B14" s="8" t="s">
        <v>17</v>
      </c>
      <c r="C14" s="6">
        <v>32</v>
      </c>
      <c r="D14" s="6"/>
      <c r="E14" s="6">
        <v>35</v>
      </c>
      <c r="F14" s="6"/>
      <c r="G14" s="6">
        <v>30</v>
      </c>
      <c r="H14" s="6">
        <f t="shared" si="0"/>
        <v>97</v>
      </c>
      <c r="I14" s="11" t="str">
        <f t="shared" si="1"/>
        <v>A</v>
      </c>
    </row>
    <row r="15" spans="1:9">
      <c r="A15" s="8" t="s">
        <v>18</v>
      </c>
      <c r="B15" s="8" t="s">
        <v>19</v>
      </c>
      <c r="C15" s="6">
        <v>35</v>
      </c>
      <c r="D15" s="6"/>
      <c r="E15" s="6">
        <v>35</v>
      </c>
      <c r="F15" s="6"/>
      <c r="G15" s="6">
        <v>30</v>
      </c>
      <c r="H15" s="6">
        <f t="shared" si="0"/>
        <v>100</v>
      </c>
      <c r="I15" s="11" t="str">
        <f t="shared" si="1"/>
        <v>A</v>
      </c>
    </row>
    <row r="16" spans="1:9">
      <c r="A16" s="8" t="s">
        <v>20</v>
      </c>
      <c r="B16" s="8" t="s">
        <v>21</v>
      </c>
      <c r="C16" s="6"/>
      <c r="D16" s="6">
        <v>33</v>
      </c>
      <c r="E16" s="6"/>
      <c r="F16" s="6"/>
      <c r="G16" s="6">
        <v>30</v>
      </c>
      <c r="H16" s="6">
        <f t="shared" si="0"/>
        <v>63</v>
      </c>
      <c r="I16" s="11" t="str">
        <f t="shared" si="1"/>
        <v>D</v>
      </c>
    </row>
    <row r="17" spans="1:9">
      <c r="A17" s="8" t="s">
        <v>22</v>
      </c>
      <c r="B17" s="8" t="s">
        <v>23</v>
      </c>
      <c r="C17" s="6">
        <v>31</v>
      </c>
      <c r="D17" s="6"/>
      <c r="E17" s="6">
        <v>35</v>
      </c>
      <c r="F17" s="6"/>
      <c r="G17" s="6">
        <v>30</v>
      </c>
      <c r="H17" s="6">
        <f t="shared" si="0"/>
        <v>96</v>
      </c>
      <c r="I17" s="11" t="str">
        <f t="shared" si="1"/>
        <v>A</v>
      </c>
    </row>
    <row r="18" spans="1:9">
      <c r="A18" s="8" t="s">
        <v>24</v>
      </c>
      <c r="B18" s="8" t="s">
        <v>25</v>
      </c>
      <c r="C18" s="6">
        <v>35</v>
      </c>
      <c r="D18" s="6"/>
      <c r="E18" s="6">
        <v>35</v>
      </c>
      <c r="F18" s="6"/>
      <c r="G18" s="6">
        <v>30</v>
      </c>
      <c r="H18" s="6">
        <f t="shared" si="0"/>
        <v>100</v>
      </c>
      <c r="I18" s="11" t="str">
        <f t="shared" si="1"/>
        <v>A</v>
      </c>
    </row>
    <row r="19" spans="1:9">
      <c r="A19" s="8" t="s">
        <v>26</v>
      </c>
      <c r="B19" s="8" t="s">
        <v>27</v>
      </c>
      <c r="C19" s="6">
        <v>33</v>
      </c>
      <c r="D19" s="6"/>
      <c r="E19" s="6"/>
      <c r="F19" s="6">
        <v>32</v>
      </c>
      <c r="G19" s="6">
        <v>30</v>
      </c>
      <c r="H19" s="6">
        <f t="shared" si="0"/>
        <v>95</v>
      </c>
      <c r="I19" s="11" t="str">
        <f t="shared" si="1"/>
        <v>A</v>
      </c>
    </row>
    <row r="20" spans="1:9">
      <c r="A20" s="8" t="s">
        <v>28</v>
      </c>
      <c r="B20" s="8" t="s">
        <v>29</v>
      </c>
      <c r="C20" s="6">
        <v>26</v>
      </c>
      <c r="D20" s="6"/>
      <c r="E20" s="6"/>
      <c r="F20" s="6"/>
      <c r="G20" s="6">
        <v>30</v>
      </c>
      <c r="H20" s="6">
        <f t="shared" si="0"/>
        <v>56</v>
      </c>
      <c r="I20" s="11" t="str">
        <f t="shared" si="1"/>
        <v>E</v>
      </c>
    </row>
    <row r="21" spans="1:9">
      <c r="A21" s="8" t="s">
        <v>30</v>
      </c>
      <c r="B21" s="8" t="s">
        <v>31</v>
      </c>
      <c r="C21" s="6">
        <v>30</v>
      </c>
      <c r="D21" s="6"/>
      <c r="E21" s="6"/>
      <c r="F21" s="6">
        <v>35</v>
      </c>
      <c r="G21" s="6">
        <v>27</v>
      </c>
      <c r="H21" s="6">
        <f t="shared" si="0"/>
        <v>92</v>
      </c>
      <c r="I21" s="11" t="str">
        <f t="shared" si="1"/>
        <v>A</v>
      </c>
    </row>
    <row r="22" spans="1:9">
      <c r="A22" s="8" t="s">
        <v>32</v>
      </c>
      <c r="B22" s="8" t="s">
        <v>33</v>
      </c>
      <c r="C22" s="6"/>
      <c r="D22" s="6">
        <v>20</v>
      </c>
      <c r="E22" s="6">
        <v>35</v>
      </c>
      <c r="F22" s="6"/>
      <c r="G22" s="6">
        <v>13</v>
      </c>
      <c r="H22" s="6">
        <f t="shared" si="0"/>
        <v>68</v>
      </c>
      <c r="I22" s="11" t="str">
        <f t="shared" si="1"/>
        <v>D</v>
      </c>
    </row>
    <row r="23" spans="1:9">
      <c r="A23" s="8" t="s">
        <v>34</v>
      </c>
      <c r="B23" s="8" t="s">
        <v>35</v>
      </c>
      <c r="C23" s="6">
        <v>26</v>
      </c>
      <c r="D23" s="6"/>
      <c r="E23" s="6">
        <v>35</v>
      </c>
      <c r="F23" s="6"/>
      <c r="G23" s="6">
        <v>30</v>
      </c>
      <c r="H23" s="6">
        <f t="shared" si="0"/>
        <v>91</v>
      </c>
      <c r="I23" s="11" t="str">
        <f t="shared" si="1"/>
        <v>A</v>
      </c>
    </row>
    <row r="24" spans="1:9">
      <c r="A24" s="8" t="s">
        <v>36</v>
      </c>
      <c r="B24" s="8" t="s">
        <v>37</v>
      </c>
      <c r="C24" s="6">
        <v>35</v>
      </c>
      <c r="D24" s="6"/>
      <c r="E24" s="6">
        <v>35</v>
      </c>
      <c r="F24" s="6"/>
      <c r="G24" s="6">
        <v>30</v>
      </c>
      <c r="H24" s="6">
        <f t="shared" si="0"/>
        <v>100</v>
      </c>
      <c r="I24" s="11" t="str">
        <f t="shared" si="1"/>
        <v>A</v>
      </c>
    </row>
    <row r="25" spans="1:9">
      <c r="A25" s="8" t="s">
        <v>38</v>
      </c>
      <c r="B25" s="8" t="s">
        <v>39</v>
      </c>
      <c r="C25" s="6">
        <v>35</v>
      </c>
      <c r="D25" s="6"/>
      <c r="E25" s="6">
        <v>35</v>
      </c>
      <c r="F25" s="6"/>
      <c r="G25" s="6">
        <v>13</v>
      </c>
      <c r="H25" s="6">
        <f t="shared" si="0"/>
        <v>83</v>
      </c>
      <c r="I25" s="11" t="str">
        <f t="shared" si="1"/>
        <v>B</v>
      </c>
    </row>
    <row r="26" spans="1:9">
      <c r="A26" s="8" t="s">
        <v>40</v>
      </c>
      <c r="B26" s="8" t="s">
        <v>41</v>
      </c>
      <c r="C26" s="6"/>
      <c r="D26" s="6">
        <v>18</v>
      </c>
      <c r="E26" s="6"/>
      <c r="F26" s="6">
        <v>35</v>
      </c>
      <c r="G26" s="6">
        <v>13</v>
      </c>
      <c r="H26" s="6">
        <f t="shared" si="0"/>
        <v>66</v>
      </c>
      <c r="I26" s="11" t="str">
        <f t="shared" si="1"/>
        <v>D</v>
      </c>
    </row>
    <row r="27" spans="1:9">
      <c r="A27" s="8" t="s">
        <v>42</v>
      </c>
      <c r="B27" s="8" t="s">
        <v>43</v>
      </c>
      <c r="C27" s="6"/>
      <c r="D27" s="6">
        <v>32</v>
      </c>
      <c r="E27" s="6"/>
      <c r="F27" s="6">
        <v>35</v>
      </c>
      <c r="G27" s="6"/>
      <c r="H27" s="6">
        <f t="shared" si="0"/>
        <v>67</v>
      </c>
      <c r="I27" s="11" t="str">
        <f t="shared" si="1"/>
        <v>D</v>
      </c>
    </row>
    <row r="28" spans="1:9">
      <c r="A28" s="8" t="s">
        <v>44</v>
      </c>
      <c r="B28" s="8" t="s">
        <v>45</v>
      </c>
      <c r="C28" s="6"/>
      <c r="D28" s="10">
        <v>35</v>
      </c>
      <c r="E28" s="6">
        <v>35</v>
      </c>
      <c r="F28" s="6"/>
      <c r="G28" s="6">
        <v>27</v>
      </c>
      <c r="H28" s="6">
        <f t="shared" si="0"/>
        <v>97</v>
      </c>
      <c r="I28" s="11" t="str">
        <f t="shared" si="1"/>
        <v>A</v>
      </c>
    </row>
    <row r="29" spans="1:9">
      <c r="A29" s="8" t="s">
        <v>46</v>
      </c>
      <c r="B29" s="8" t="s">
        <v>47</v>
      </c>
      <c r="C29" s="6"/>
      <c r="D29" s="6">
        <v>17</v>
      </c>
      <c r="E29" s="6">
        <v>25</v>
      </c>
      <c r="F29" s="6"/>
      <c r="G29" s="6">
        <v>13</v>
      </c>
      <c r="H29" s="6">
        <f t="shared" si="0"/>
        <v>55</v>
      </c>
      <c r="I29" s="11" t="str">
        <f t="shared" si="1"/>
        <v>E</v>
      </c>
    </row>
    <row r="30" spans="1:9">
      <c r="A30" s="8" t="s">
        <v>48</v>
      </c>
      <c r="B30" s="8" t="s">
        <v>49</v>
      </c>
      <c r="C30" s="6">
        <v>35</v>
      </c>
      <c r="D30" s="6"/>
      <c r="E30" s="6"/>
      <c r="F30" s="6"/>
      <c r="G30" s="6">
        <v>30</v>
      </c>
      <c r="H30" s="6">
        <f t="shared" si="0"/>
        <v>65</v>
      </c>
      <c r="I30" s="11" t="str">
        <f t="shared" si="1"/>
        <v>D</v>
      </c>
    </row>
    <row r="31" spans="1:9">
      <c r="A31" s="8" t="s">
        <v>50</v>
      </c>
      <c r="B31" s="8" t="s">
        <v>51</v>
      </c>
      <c r="C31" s="6"/>
      <c r="D31" s="6">
        <v>25</v>
      </c>
      <c r="E31" s="6"/>
      <c r="F31" s="6"/>
      <c r="G31" s="6">
        <v>30</v>
      </c>
      <c r="H31" s="6">
        <f t="shared" si="0"/>
        <v>55</v>
      </c>
      <c r="I31" s="11" t="str">
        <f t="shared" si="1"/>
        <v>E</v>
      </c>
    </row>
    <row r="32" spans="1:9">
      <c r="A32" s="8" t="s">
        <v>52</v>
      </c>
      <c r="B32" s="8" t="s">
        <v>53</v>
      </c>
      <c r="C32" s="6">
        <v>35</v>
      </c>
      <c r="D32" s="6"/>
      <c r="E32" s="6"/>
      <c r="F32" s="6"/>
      <c r="G32" s="6">
        <v>30</v>
      </c>
      <c r="H32" s="6">
        <f t="shared" si="0"/>
        <v>65</v>
      </c>
      <c r="I32" s="11" t="str">
        <f t="shared" si="1"/>
        <v>D</v>
      </c>
    </row>
    <row r="33" spans="1:10">
      <c r="A33" s="8" t="s">
        <v>54</v>
      </c>
      <c r="B33" s="8" t="s">
        <v>55</v>
      </c>
      <c r="C33" s="6">
        <v>28</v>
      </c>
      <c r="D33" s="6"/>
      <c r="E33" s="6"/>
      <c r="F33" s="6"/>
      <c r="G33" s="6">
        <v>30</v>
      </c>
      <c r="H33" s="6">
        <f t="shared" si="0"/>
        <v>58</v>
      </c>
      <c r="I33" s="11" t="str">
        <f t="shared" si="1"/>
        <v>E</v>
      </c>
    </row>
    <row r="34" spans="1:10">
      <c r="A34" s="13"/>
      <c r="B34" s="13"/>
      <c r="C34" s="14"/>
      <c r="D34" s="14"/>
      <c r="E34" s="14"/>
      <c r="F34" s="14"/>
      <c r="G34" s="14"/>
      <c r="H34" s="14"/>
      <c r="I34" s="14"/>
      <c r="J34" s="12"/>
    </row>
    <row r="35" spans="1:10">
      <c r="A35" s="13"/>
      <c r="B35" s="13"/>
      <c r="C35" s="14"/>
      <c r="D35" s="14"/>
      <c r="E35" s="14"/>
      <c r="F35" s="14"/>
      <c r="G35" s="14"/>
      <c r="H35" s="14"/>
      <c r="I35" s="14"/>
      <c r="J35" s="15"/>
    </row>
    <row r="36" spans="1:10">
      <c r="A36" s="13"/>
      <c r="B36" s="13"/>
      <c r="C36" s="14"/>
      <c r="D36" s="14"/>
      <c r="E36" s="14"/>
      <c r="F36" s="14"/>
      <c r="G36" s="14"/>
      <c r="H36" s="14"/>
      <c r="I36" s="14"/>
      <c r="J36" s="12"/>
    </row>
  </sheetData>
  <mergeCells count="1">
    <mergeCell ref="A4:F4"/>
  </mergeCell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2017-06-23T12:18:48Z</cp:lastPrinted>
  <dcterms:created xsi:type="dcterms:W3CDTF">2017-02-14T12:12:21Z</dcterms:created>
  <dcterms:modified xsi:type="dcterms:W3CDTF">2017-06-26T08:14:53Z</dcterms:modified>
</cp:coreProperties>
</file>