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45" windowWidth="20730" windowHeight="11760"/>
  </bookViews>
  <sheets>
    <sheet name="proba" sheetId="1" r:id="rId1"/>
    <sheet name="Sheet1" sheetId="2" r:id="rId2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93" i="1" l="1"/>
  <c r="L100" i="1" l="1"/>
  <c r="L65" i="1" l="1"/>
  <c r="L59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60" i="1"/>
  <c r="L61" i="1"/>
  <c r="L62" i="1"/>
  <c r="L63" i="1"/>
  <c r="L64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6" i="1"/>
  <c r="L177" i="1"/>
  <c r="L178" i="1"/>
  <c r="L179" i="1"/>
  <c r="L181" i="1"/>
  <c r="L182" i="1"/>
  <c r="L187" i="1"/>
  <c r="L189" i="1"/>
  <c r="L192" i="1"/>
  <c r="L195" i="1"/>
  <c r="L198" i="1"/>
  <c r="L204" i="1"/>
  <c r="L206" i="1"/>
  <c r="L211" i="1"/>
  <c r="L212" i="1"/>
  <c r="L219" i="1"/>
  <c r="L222" i="1"/>
  <c r="L223" i="1"/>
  <c r="L224" i="1"/>
</calcChain>
</file>

<file path=xl/sharedStrings.xml><?xml version="1.0" encoding="utf-8"?>
<sst xmlns="http://schemas.openxmlformats.org/spreadsheetml/2006/main" count="903" uniqueCount="483">
  <si>
    <t xml:space="preserve">EKONOMSKI FAKULTET </t>
  </si>
  <si>
    <t>studijska godina 2017/2018.</t>
  </si>
  <si>
    <t>Engleski jezik - V stepen</t>
  </si>
  <si>
    <t>r.br.</t>
  </si>
  <si>
    <t>Broj indeksa</t>
  </si>
  <si>
    <t>Prezime i ime</t>
  </si>
  <si>
    <t>Vid</t>
  </si>
  <si>
    <t>Kolokvijum</t>
  </si>
  <si>
    <t>Završni ispit</t>
  </si>
  <si>
    <t>UKUPNO</t>
  </si>
  <si>
    <t>OCJENA</t>
  </si>
  <si>
    <t>Prisustvo</t>
  </si>
  <si>
    <t>Domaći</t>
  </si>
  <si>
    <t>Prezen-tacija</t>
  </si>
  <si>
    <t>redovni rok</t>
  </si>
  <si>
    <t xml:space="preserve">popravni rok </t>
  </si>
  <si>
    <t>popravni rok</t>
  </si>
  <si>
    <t>1/2016</t>
  </si>
  <si>
    <t>Vlahović Miloš</t>
  </si>
  <si>
    <t>B</t>
  </si>
  <si>
    <t>2/2016</t>
  </si>
  <si>
    <t>Zorić Ivana</t>
  </si>
  <si>
    <t>4/2016</t>
  </si>
  <si>
    <t>Radević Maja</t>
  </si>
  <si>
    <t>6/2016</t>
  </si>
  <si>
    <t>Obradović Milena</t>
  </si>
  <si>
    <t>7/2016</t>
  </si>
  <si>
    <t>Ljaniković Nerimanda</t>
  </si>
  <si>
    <t>8/2016</t>
  </si>
  <si>
    <t>Manić Elida</t>
  </si>
  <si>
    <t>9/2016</t>
  </si>
  <si>
    <t>Vukojičić Vladan</t>
  </si>
  <si>
    <t>10/2016</t>
  </si>
  <si>
    <t>Trifunović M. Teodora</t>
  </si>
  <si>
    <t>S</t>
  </si>
  <si>
    <t>17/</t>
  </si>
  <si>
    <t>11/2016</t>
  </si>
  <si>
    <t>Filipović Milena</t>
  </si>
  <si>
    <t>12/2016</t>
  </si>
  <si>
    <t>Dragaš Ksenija</t>
  </si>
  <si>
    <t>14/2016</t>
  </si>
  <si>
    <t>Gospić Ksenija</t>
  </si>
  <si>
    <t>15/2016</t>
  </si>
  <si>
    <t>Marđokić Martina</t>
  </si>
  <si>
    <t>8.5/</t>
  </si>
  <si>
    <t>16/2016</t>
  </si>
  <si>
    <t>Marđokić Sandra</t>
  </si>
  <si>
    <t>13/</t>
  </si>
  <si>
    <t>17/2016</t>
  </si>
  <si>
    <t>Čarmak Katarina</t>
  </si>
  <si>
    <t>18/2016</t>
  </si>
  <si>
    <t>Juković Irma</t>
  </si>
  <si>
    <t>19/2016</t>
  </si>
  <si>
    <t>Lučić Ilija</t>
  </si>
  <si>
    <t>20/2016</t>
  </si>
  <si>
    <t>Popović Ljubica</t>
  </si>
  <si>
    <t>21/2016</t>
  </si>
  <si>
    <t>Perović Tamara</t>
  </si>
  <si>
    <t>22/2016</t>
  </si>
  <si>
    <t>Andrijašević Milena</t>
  </si>
  <si>
    <t>23/2016</t>
  </si>
  <si>
    <t>Sarvan Haris</t>
  </si>
  <si>
    <t>24/2016</t>
  </si>
  <si>
    <t>Mujović Mihailo</t>
  </si>
  <si>
    <t>26/2016</t>
  </si>
  <si>
    <t>Đurović Jelica</t>
  </si>
  <si>
    <t>27/2016</t>
  </si>
  <si>
    <t>Jovanović Anja</t>
  </si>
  <si>
    <t>28/2016</t>
  </si>
  <si>
    <t>Mirković Lenka</t>
  </si>
  <si>
    <t>29/2016</t>
  </si>
  <si>
    <t>Novaković Jovana</t>
  </si>
  <si>
    <t>30/2016</t>
  </si>
  <si>
    <t>Radović Anđela</t>
  </si>
  <si>
    <t>31/2016</t>
  </si>
  <si>
    <t>Perović Milena</t>
  </si>
  <si>
    <t>32/2016</t>
  </si>
  <si>
    <t>Perović Marija</t>
  </si>
  <si>
    <t>33/2016</t>
  </si>
  <si>
    <t>Milić Aleksa</t>
  </si>
  <si>
    <t>34/2016</t>
  </si>
  <si>
    <t>Pešić Maja</t>
  </si>
  <si>
    <t>35/2016</t>
  </si>
  <si>
    <t>Vojinović Marina</t>
  </si>
  <si>
    <t>36/2016</t>
  </si>
  <si>
    <t>Skenderović Ena</t>
  </si>
  <si>
    <t>39/2016</t>
  </si>
  <si>
    <t>Jelić Andrijana</t>
  </si>
  <si>
    <t>16/</t>
  </si>
  <si>
    <t>40/2016</t>
  </si>
  <si>
    <t>Radović Marija</t>
  </si>
  <si>
    <t>41/2016</t>
  </si>
  <si>
    <t>Damjanović Miloš</t>
  </si>
  <si>
    <t>43/2016</t>
  </si>
  <si>
    <t>Bošković Uroš</t>
  </si>
  <si>
    <t>44/2016</t>
  </si>
  <si>
    <t>Perović Jana</t>
  </si>
  <si>
    <t>45/2016</t>
  </si>
  <si>
    <t>Radović Milana</t>
  </si>
  <si>
    <t>47/2016</t>
  </si>
  <si>
    <t>Božović Marija</t>
  </si>
  <si>
    <t>48/2016</t>
  </si>
  <si>
    <t>Lakušić Zoran</t>
  </si>
  <si>
    <t>50/2016</t>
  </si>
  <si>
    <t>Vukmirović Jelena</t>
  </si>
  <si>
    <t>51/2016</t>
  </si>
  <si>
    <t>Gazivoda Marija</t>
  </si>
  <si>
    <t>52/2016</t>
  </si>
  <si>
    <t>Fuštić Stefan</t>
  </si>
  <si>
    <t>53/2016</t>
  </si>
  <si>
    <t>Jovanović Aleksandar</t>
  </si>
  <si>
    <t>54/2016</t>
  </si>
  <si>
    <t>Vujičić Stefan</t>
  </si>
  <si>
    <t>29/</t>
  </si>
  <si>
    <t>55/2016</t>
  </si>
  <si>
    <t>Jovović Jelena</t>
  </si>
  <si>
    <t>56/2016</t>
  </si>
  <si>
    <t>Popović Mia</t>
  </si>
  <si>
    <t>58/2016</t>
  </si>
  <si>
    <t>Lačević Dženita</t>
  </si>
  <si>
    <t>59/2016</t>
  </si>
  <si>
    <t>Zvicer Stefan</t>
  </si>
  <si>
    <t>61/2016</t>
  </si>
  <si>
    <t>Šabotić Altijana</t>
  </si>
  <si>
    <t>62/2016</t>
  </si>
  <si>
    <t>Nedović Katarina</t>
  </si>
  <si>
    <t>63/2016</t>
  </si>
  <si>
    <t>Junčaj Edmonda</t>
  </si>
  <si>
    <t>64/2016</t>
  </si>
  <si>
    <t>Junčaj Rajmonda</t>
  </si>
  <si>
    <t>65/2016</t>
  </si>
  <si>
    <t>Šabazović Samir</t>
  </si>
  <si>
    <t>66/2016</t>
  </si>
  <si>
    <t>Bojanić Tijana</t>
  </si>
  <si>
    <t>67/2016</t>
  </si>
  <si>
    <t>Damjanović Mirjana</t>
  </si>
  <si>
    <t>68/2016</t>
  </si>
  <si>
    <t>Peković Milica</t>
  </si>
  <si>
    <t>69/2016</t>
  </si>
  <si>
    <t>Perović Anđela</t>
  </si>
  <si>
    <t>70/2016</t>
  </si>
  <si>
    <t>Pavleža Krsto</t>
  </si>
  <si>
    <t>71/2016</t>
  </si>
  <si>
    <t>Malović Ksenija</t>
  </si>
  <si>
    <t>72/2016</t>
  </si>
  <si>
    <t>Vukasović Slađana</t>
  </si>
  <si>
    <t>74/2016</t>
  </si>
  <si>
    <t>Grbović Jovana</t>
  </si>
  <si>
    <t>76/2016</t>
  </si>
  <si>
    <t>Gogić Vasilije</t>
  </si>
  <si>
    <t>77/2016</t>
  </si>
  <si>
    <t>Cvijović Radoica</t>
  </si>
  <si>
    <t>78/2016</t>
  </si>
  <si>
    <t>Klisić Filip</t>
  </si>
  <si>
    <t>79/2016</t>
  </si>
  <si>
    <t>Nikezić Elvira</t>
  </si>
  <si>
    <t>22/</t>
  </si>
  <si>
    <t>80/2016</t>
  </si>
  <si>
    <t>Braić Milena</t>
  </si>
  <si>
    <t>33/</t>
  </si>
  <si>
    <t>81/2016</t>
  </si>
  <si>
    <t>Maraš Slađana</t>
  </si>
  <si>
    <t>82/2016</t>
  </si>
  <si>
    <t>Dujović Andrea</t>
  </si>
  <si>
    <t>83/2016</t>
  </si>
  <si>
    <t>Marović Nataša</t>
  </si>
  <si>
    <t>84/2016</t>
  </si>
  <si>
    <t>Matović Jelena</t>
  </si>
  <si>
    <t>27/</t>
  </si>
  <si>
    <t>85/2016</t>
  </si>
  <si>
    <t>Todorović Mia</t>
  </si>
  <si>
    <t>86/2016</t>
  </si>
  <si>
    <t>Matović Nikola</t>
  </si>
  <si>
    <t>87/2016</t>
  </si>
  <si>
    <t>Maraš Dragana</t>
  </si>
  <si>
    <t>88/2016</t>
  </si>
  <si>
    <t>Murić Jasmina</t>
  </si>
  <si>
    <t>93/2016</t>
  </si>
  <si>
    <t>Purišić Sajma</t>
  </si>
  <si>
    <t>94/2016</t>
  </si>
  <si>
    <t>Peruničić Milica</t>
  </si>
  <si>
    <t>95/2016</t>
  </si>
  <si>
    <t>Radović Jelena</t>
  </si>
  <si>
    <t>23/</t>
  </si>
  <si>
    <t>96/2016</t>
  </si>
  <si>
    <t>Milić Aleksandra</t>
  </si>
  <si>
    <t>97/2016</t>
  </si>
  <si>
    <t>Perišić Milena</t>
  </si>
  <si>
    <t>9/</t>
  </si>
  <si>
    <t>99/2016</t>
  </si>
  <si>
    <t>Albijanić Andrijana</t>
  </si>
  <si>
    <t>101/2016</t>
  </si>
  <si>
    <t>Božović Milena</t>
  </si>
  <si>
    <t>103/2016</t>
  </si>
  <si>
    <t>Đurišić Anđela</t>
  </si>
  <si>
    <t>104/2016</t>
  </si>
  <si>
    <t>Radulović Tijana</t>
  </si>
  <si>
    <t>105/2016</t>
  </si>
  <si>
    <t>Ajanović Selma</t>
  </si>
  <si>
    <t>107/2016</t>
  </si>
  <si>
    <t>Marić Marija</t>
  </si>
  <si>
    <t>108/2016</t>
  </si>
  <si>
    <t>Baručić Majda</t>
  </si>
  <si>
    <t>109/2016</t>
  </si>
  <si>
    <t>Obradović Nikoleta</t>
  </si>
  <si>
    <t>110/2016</t>
  </si>
  <si>
    <t>Ćorović Marija</t>
  </si>
  <si>
    <t>113/2016</t>
  </si>
  <si>
    <t>Jović Nikolina</t>
  </si>
  <si>
    <t>114/2016</t>
  </si>
  <si>
    <t>Mučaj Arta</t>
  </si>
  <si>
    <t>115/2016</t>
  </si>
  <si>
    <t>Racanović Jelena</t>
  </si>
  <si>
    <t>116/2016</t>
  </si>
  <si>
    <t>Dabetić Nikolina</t>
  </si>
  <si>
    <t>117/2016</t>
  </si>
  <si>
    <t>Knežević Milica</t>
  </si>
  <si>
    <t>119/2016</t>
  </si>
  <si>
    <t>Konatar Jelena</t>
  </si>
  <si>
    <t>120/2016</t>
  </si>
  <si>
    <t>Redžović Hava</t>
  </si>
  <si>
    <t>121/2016</t>
  </si>
  <si>
    <t>Rajović Dragiša</t>
  </si>
  <si>
    <t>122/2016</t>
  </si>
  <si>
    <t>Marković Nađa</t>
  </si>
  <si>
    <t>126/2016</t>
  </si>
  <si>
    <t>Parača Ana</t>
  </si>
  <si>
    <t>128/2016</t>
  </si>
  <si>
    <t>Nedović Jovana</t>
  </si>
  <si>
    <t>130/2016</t>
  </si>
  <si>
    <t>Bajrović Rialda</t>
  </si>
  <si>
    <t>131/2016</t>
  </si>
  <si>
    <t>Vuković Mladen</t>
  </si>
  <si>
    <t>132/2016</t>
  </si>
  <si>
    <t>Jaramaz Andrea</t>
  </si>
  <si>
    <t>26/</t>
  </si>
  <si>
    <t>134/2016</t>
  </si>
  <si>
    <t>Stanić Danijela</t>
  </si>
  <si>
    <t>137/2016</t>
  </si>
  <si>
    <t>Blagojević Biljana</t>
  </si>
  <si>
    <t>141/2016</t>
  </si>
  <si>
    <t>Mrvaljević Milica</t>
  </si>
  <si>
    <t>142/2016</t>
  </si>
  <si>
    <t>Adrović Nafija</t>
  </si>
  <si>
    <t>5/</t>
  </si>
  <si>
    <t>146/2016</t>
  </si>
  <si>
    <t>Radonjić Jelena</t>
  </si>
  <si>
    <t>24/</t>
  </si>
  <si>
    <t>147/2016</t>
  </si>
  <si>
    <t>Mitrović Nevena</t>
  </si>
  <si>
    <t>148/2016</t>
  </si>
  <si>
    <t>Rovčanin Marina</t>
  </si>
  <si>
    <t>150/2016</t>
  </si>
  <si>
    <t>Lojanica Luka</t>
  </si>
  <si>
    <t>152/2016</t>
  </si>
  <si>
    <t>Kolić Amina</t>
  </si>
  <si>
    <t>153/2016</t>
  </si>
  <si>
    <t>Kljajević Dajana</t>
  </si>
  <si>
    <t>10/</t>
  </si>
  <si>
    <t>156/2016</t>
  </si>
  <si>
    <t>Petković Tamara</t>
  </si>
  <si>
    <t>158/2016</t>
  </si>
  <si>
    <t>Kolić Indira</t>
  </si>
  <si>
    <t>12/</t>
  </si>
  <si>
    <t>159/2016</t>
  </si>
  <si>
    <t>Aničić Dijana</t>
  </si>
  <si>
    <t>160/2016</t>
  </si>
  <si>
    <t>Dreković Ermin</t>
  </si>
  <si>
    <t>161/2016</t>
  </si>
  <si>
    <t>Đoković Milena</t>
  </si>
  <si>
    <t>163/2016</t>
  </si>
  <si>
    <t>Babić Elmir</t>
  </si>
  <si>
    <t>165/2016</t>
  </si>
  <si>
    <t>Tahirović Dženeta</t>
  </si>
  <si>
    <t>8/</t>
  </si>
  <si>
    <t>166/2016</t>
  </si>
  <si>
    <t>Vraneš Jovana</t>
  </si>
  <si>
    <t>14/</t>
  </si>
  <si>
    <t>167/2016</t>
  </si>
  <si>
    <t>Vraneš Ana</t>
  </si>
  <si>
    <t>168/2016</t>
  </si>
  <si>
    <t>Matanović Marijana</t>
  </si>
  <si>
    <t>169/2016</t>
  </si>
  <si>
    <t>Miljević Katarina</t>
  </si>
  <si>
    <t>170/2016</t>
  </si>
  <si>
    <t>Vujošević Milan</t>
  </si>
  <si>
    <t>171/2016</t>
  </si>
  <si>
    <t>Drašković Ivana</t>
  </si>
  <si>
    <t>172/2016</t>
  </si>
  <si>
    <t>Gerina Almin</t>
  </si>
  <si>
    <t>173/2016</t>
  </si>
  <si>
    <t>Fatić Matija</t>
  </si>
  <si>
    <t>18/</t>
  </si>
  <si>
    <t>175/2016</t>
  </si>
  <si>
    <t>Mrđenović Anastasija</t>
  </si>
  <si>
    <t>176/2016</t>
  </si>
  <si>
    <t>Martinović Katarina</t>
  </si>
  <si>
    <t>177/2016</t>
  </si>
  <si>
    <t>Perić Kristina</t>
  </si>
  <si>
    <t>179/2016</t>
  </si>
  <si>
    <t>Šaban Đorđije</t>
  </si>
  <si>
    <t>180/2016</t>
  </si>
  <si>
    <t>Garić Jovana</t>
  </si>
  <si>
    <t>181/2016</t>
  </si>
  <si>
    <t>Radović Ljubomir</t>
  </si>
  <si>
    <t>184/2016</t>
  </si>
  <si>
    <t>Parapid Maja</t>
  </si>
  <si>
    <t>185/2016</t>
  </si>
  <si>
    <t>Rončević Irena</t>
  </si>
  <si>
    <t>186/2016</t>
  </si>
  <si>
    <t>Kovačević Dragana</t>
  </si>
  <si>
    <t>187/2016</t>
  </si>
  <si>
    <t>Milačić Milica</t>
  </si>
  <si>
    <t>7/</t>
  </si>
  <si>
    <t>189/2016</t>
  </si>
  <si>
    <t>Marković Andrija</t>
  </si>
  <si>
    <t>195/2016</t>
  </si>
  <si>
    <t>Lajović Andrijana</t>
  </si>
  <si>
    <t>30/</t>
  </si>
  <si>
    <t>196/2016</t>
  </si>
  <si>
    <t>Lekić Milica</t>
  </si>
  <si>
    <t>197/2016</t>
  </si>
  <si>
    <t>Korać Kristina</t>
  </si>
  <si>
    <t>21/</t>
  </si>
  <si>
    <t>198/2016</t>
  </si>
  <si>
    <t>Petrović Marija</t>
  </si>
  <si>
    <t>204/2016</t>
  </si>
  <si>
    <t>Vojinović Boško</t>
  </si>
  <si>
    <t>208/2016</t>
  </si>
  <si>
    <t>Praščević Dubravka</t>
  </si>
  <si>
    <t>211/2016</t>
  </si>
  <si>
    <t>Zindović Katarina</t>
  </si>
  <si>
    <t>212/2016</t>
  </si>
  <si>
    <t>Ćulafić Mia</t>
  </si>
  <si>
    <t>213/2016</t>
  </si>
  <si>
    <t>Mandić Vidak</t>
  </si>
  <si>
    <t>214/2016</t>
  </si>
  <si>
    <t>Konatar Zagorka</t>
  </si>
  <si>
    <t>15/</t>
  </si>
  <si>
    <t>218/2016</t>
  </si>
  <si>
    <t>Vrhovac Sanja</t>
  </si>
  <si>
    <t>221/2016</t>
  </si>
  <si>
    <t>Jusić Lejla</t>
  </si>
  <si>
    <t>224/2016</t>
  </si>
  <si>
    <t>Šunjević Sanja</t>
  </si>
  <si>
    <t>225/2016</t>
  </si>
  <si>
    <t>Trifunović Teodora</t>
  </si>
  <si>
    <t>226/2016</t>
  </si>
  <si>
    <t>Kukuličić Nikolina</t>
  </si>
  <si>
    <t>227/2016</t>
  </si>
  <si>
    <t>Bećir Stanko</t>
  </si>
  <si>
    <t>228/2016</t>
  </si>
  <si>
    <t>Mandić Katarina</t>
  </si>
  <si>
    <t>230/2016</t>
  </si>
  <si>
    <t>Vukčević Anđela</t>
  </si>
  <si>
    <t>233/2016</t>
  </si>
  <si>
    <t>Mujahodžić Elma</t>
  </si>
  <si>
    <t>234/2016</t>
  </si>
  <si>
    <t>Ličina Dženeta</t>
  </si>
  <si>
    <t>237/2016</t>
  </si>
  <si>
    <t>Bulatović Tamara</t>
  </si>
  <si>
    <t>238/2016</t>
  </si>
  <si>
    <t>Malović Bojana</t>
  </si>
  <si>
    <t>19/</t>
  </si>
  <si>
    <t>240/2016</t>
  </si>
  <si>
    <t>Nišavić Stefan</t>
  </si>
  <si>
    <t>241/2016</t>
  </si>
  <si>
    <t>Petričević Nina</t>
  </si>
  <si>
    <t>243/2016</t>
  </si>
  <si>
    <t>Hajduković Iva</t>
  </si>
  <si>
    <t>8/2015</t>
  </si>
  <si>
    <t>Danilović Biljana</t>
  </si>
  <si>
    <t>35/2015</t>
  </si>
  <si>
    <t>Stambolić Tijana</t>
  </si>
  <si>
    <t>169/2015</t>
  </si>
  <si>
    <t>Ugrinovska Andrijana</t>
  </si>
  <si>
    <t>171/2015</t>
  </si>
  <si>
    <t>Stanković Katarina</t>
  </si>
  <si>
    <t>233/2015</t>
  </si>
  <si>
    <t>Bulajić Milutin</t>
  </si>
  <si>
    <t>235/2015</t>
  </si>
  <si>
    <t>Pupovac Ivana</t>
  </si>
  <si>
    <t>26/2014</t>
  </si>
  <si>
    <t>Duković Samra</t>
  </si>
  <si>
    <t>120/2014</t>
  </si>
  <si>
    <t>Vujačić Milica</t>
  </si>
  <si>
    <t>145/2014</t>
  </si>
  <si>
    <t>Živković Dušan</t>
  </si>
  <si>
    <t>227/2014</t>
  </si>
  <si>
    <t>Krsmanović Radivoje</t>
  </si>
  <si>
    <t>244/2014</t>
  </si>
  <si>
    <t>Pipović Jovana</t>
  </si>
  <si>
    <t>348/2014</t>
  </si>
  <si>
    <t>Roćenović Ivana</t>
  </si>
  <si>
    <t>349/2014</t>
  </si>
  <si>
    <t>Roćenović Ivan</t>
  </si>
  <si>
    <t>359/2014</t>
  </si>
  <si>
    <t>Bešović Ivana</t>
  </si>
  <si>
    <t>363/2014</t>
  </si>
  <si>
    <t>Koprivica Milica</t>
  </si>
  <si>
    <t>214/2013</t>
  </si>
  <si>
    <t>Dragićević Mirko</t>
  </si>
  <si>
    <t>215/2013</t>
  </si>
  <si>
    <t>Kostić Nađa</t>
  </si>
  <si>
    <t>241/2013</t>
  </si>
  <si>
    <t>Marković Jovana</t>
  </si>
  <si>
    <t>242/2013</t>
  </si>
  <si>
    <t>Batrićević Ana</t>
  </si>
  <si>
    <t>316/2013</t>
  </si>
  <si>
    <t>Srdanović Milijana</t>
  </si>
  <si>
    <t>329/2013</t>
  </si>
  <si>
    <t>Aničić Dušan</t>
  </si>
  <si>
    <t>467/2013</t>
  </si>
  <si>
    <t>Pavićević Monika</t>
  </si>
  <si>
    <t>473/2013</t>
  </si>
  <si>
    <t>Radović Savo</t>
  </si>
  <si>
    <t>490/2013</t>
  </si>
  <si>
    <t>Minić Jelena</t>
  </si>
  <si>
    <t>101/2012</t>
  </si>
  <si>
    <t>Puletić Nađa</t>
  </si>
  <si>
    <t>162/2012</t>
  </si>
  <si>
    <t>Vujisić Jana</t>
  </si>
  <si>
    <t>208/2012</t>
  </si>
  <si>
    <t>Kostić Ivana</t>
  </si>
  <si>
    <t>242/2012</t>
  </si>
  <si>
    <t>Merdović Ivana</t>
  </si>
  <si>
    <t>254/2012</t>
  </si>
  <si>
    <t>Bulatović Bojana</t>
  </si>
  <si>
    <t>358/2012</t>
  </si>
  <si>
    <t>Todorović Aleksandar</t>
  </si>
  <si>
    <t>389/2012</t>
  </si>
  <si>
    <t>Adžić Filip</t>
  </si>
  <si>
    <t>426/2012</t>
  </si>
  <si>
    <t>Kljajić Monika</t>
  </si>
  <si>
    <t>456/2011</t>
  </si>
  <si>
    <t>Savović Andrija</t>
  </si>
  <si>
    <t>238/2010</t>
  </si>
  <si>
    <t>Bicić Mirela</t>
  </si>
  <si>
    <t>289/2010</t>
  </si>
  <si>
    <t>Dragaš Zoran</t>
  </si>
  <si>
    <t>299/2010</t>
  </si>
  <si>
    <t>Obadović Milena</t>
  </si>
  <si>
    <t>341/2010</t>
  </si>
  <si>
    <t>Vukašinović Danilo</t>
  </si>
  <si>
    <t>456/2010</t>
  </si>
  <si>
    <t>Bojić Ana</t>
  </si>
  <si>
    <t>517/2010</t>
  </si>
  <si>
    <t>Ljamović Amela</t>
  </si>
  <si>
    <t>554/2010</t>
  </si>
  <si>
    <t>Dragović Miloš</t>
  </si>
  <si>
    <t>460/2009</t>
  </si>
  <si>
    <t>Aleksić Igor</t>
  </si>
  <si>
    <t>585/2009</t>
  </si>
  <si>
    <t>Vučinić Radovan</t>
  </si>
  <si>
    <t>317/2008</t>
  </si>
  <si>
    <t>Poleksić Ivana</t>
  </si>
  <si>
    <t>404/2008</t>
  </si>
  <si>
    <t>Pejušković Jelena</t>
  </si>
  <si>
    <t>470/2007</t>
  </si>
  <si>
    <t>Radonjić Milan</t>
  </si>
  <si>
    <t>264/2000</t>
  </si>
  <si>
    <t>Međedović Mersida</t>
  </si>
  <si>
    <t>401/2000</t>
  </si>
  <si>
    <t>Zogović Marija</t>
  </si>
  <si>
    <t>NIJESU NA SPISKU</t>
  </si>
  <si>
    <t>164/2016</t>
  </si>
  <si>
    <t>Rašović Filip</t>
  </si>
  <si>
    <t>239/20016</t>
  </si>
  <si>
    <t>Božović Mladenka</t>
  </si>
  <si>
    <t>232/16</t>
  </si>
  <si>
    <t>Ražnatović Slađana</t>
  </si>
  <si>
    <t>D</t>
  </si>
  <si>
    <t>C</t>
  </si>
  <si>
    <t>E</t>
  </si>
  <si>
    <t>A</t>
  </si>
  <si>
    <t>0.5</t>
  </si>
  <si>
    <t>F</t>
  </si>
  <si>
    <t>38/</t>
  </si>
  <si>
    <t>11/</t>
  </si>
  <si>
    <t>30.5/</t>
  </si>
  <si>
    <t>25/</t>
  </si>
  <si>
    <t>11.5/</t>
  </si>
  <si>
    <t>34.5/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</si>
</sst>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color indexed="8"/>
      <name val="Verdana"/>
    </font>
    <font>
      <sz val="12"/>
      <color indexed="8"/>
      <name val="Verdana"/>
    </font>
    <font>
      <b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Trebuchet MS"/>
    </font>
    <font>
      <sz val="10"/>
      <color indexed="8"/>
      <name val="Verdana"/>
    </font>
    <font>
      <sz val="11"/>
      <color indexed="18"/>
      <name val="Verdana"/>
    </font>
    <font>
      <sz val="11"/>
      <color indexed="8"/>
      <name val="Verdana"/>
    </font>
    <font>
      <b/>
      <sz val="12"/>
      <name val="Book Antiqua Bold"/>
    </font>
    <font>
      <sz val="12"/>
      <name val="Book Antiqua"/>
      <family val="1"/>
      <charset val="238"/>
    </font>
    <font>
      <sz val="12"/>
      <color indexed="8"/>
      <name val="Book Antiqua"/>
      <family val="1"/>
      <charset val="238"/>
    </font>
    <font>
      <sz val="11"/>
      <color rgb="FFFF0000"/>
      <name val="Trebuchet MS"/>
      <family val="2"/>
      <charset val="238"/>
    </font>
    <font>
      <b/>
      <sz val="12"/>
      <color rgb="FFFF0000"/>
      <name val="Book Antiqua Bold"/>
    </font>
    <font>
      <sz val="12"/>
      <color rgb="FFFF0000"/>
      <name val="Book Antiqua"/>
      <family val="1"/>
      <charset val="238"/>
    </font>
    <font>
      <sz val="12"/>
      <color rgb="FFFF0000"/>
      <name val="Verdana"/>
      <family val="2"/>
      <charset val="238"/>
    </font>
    <font>
      <b/>
      <sz val="12"/>
      <color rgb="FFFF0000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10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10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8"/>
      </right>
      <top style="thin">
        <color indexed="1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thin">
        <color indexed="10"/>
      </bottom>
      <diagonal/>
    </border>
    <border>
      <left style="thin">
        <color indexed="10"/>
      </left>
      <right/>
      <top style="hair">
        <color indexed="8"/>
      </top>
      <bottom style="thin">
        <color indexed="10"/>
      </bottom>
      <diagonal/>
    </border>
    <border>
      <left/>
      <right/>
      <top style="hair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4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2" borderId="1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/>
    <xf numFmtId="1" fontId="2" fillId="2" borderId="7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/>
    <xf numFmtId="1" fontId="2" fillId="2" borderId="7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2" fontId="4" fillId="2" borderId="9" xfId="0" applyNumberFormat="1" applyFont="1" applyFill="1" applyBorder="1" applyAlignment="1"/>
    <xf numFmtId="1" fontId="2" fillId="2" borderId="12" xfId="0" applyNumberFormat="1" applyFont="1" applyFill="1" applyBorder="1" applyAlignment="1"/>
    <xf numFmtId="1" fontId="3" fillId="2" borderId="13" xfId="0" applyNumberFormat="1" applyFont="1" applyFill="1" applyBorder="1" applyAlignment="1"/>
    <xf numFmtId="1" fontId="3" fillId="2" borderId="14" xfId="0" applyNumberFormat="1" applyFont="1" applyFill="1" applyBorder="1" applyAlignment="1"/>
    <xf numFmtId="1" fontId="3" fillId="2" borderId="15" xfId="0" applyNumberFormat="1" applyFont="1" applyFill="1" applyBorder="1" applyAlignment="1"/>
    <xf numFmtId="1" fontId="5" fillId="2" borderId="15" xfId="0" applyNumberFormat="1" applyFont="1" applyFill="1" applyBorder="1" applyAlignment="1"/>
    <xf numFmtId="2" fontId="5" fillId="2" borderId="15" xfId="0" applyNumberFormat="1" applyFont="1" applyFill="1" applyBorder="1" applyAlignment="1"/>
    <xf numFmtId="1" fontId="3" fillId="2" borderId="17" xfId="0" applyNumberFormat="1" applyFont="1" applyFill="1" applyBorder="1" applyAlignment="1"/>
    <xf numFmtId="0" fontId="2" fillId="5" borderId="17" xfId="0" applyNumberFormat="1" applyFont="1" applyFill="1" applyBorder="1" applyAlignment="1">
      <alignment horizontal="center" vertical="center"/>
    </xf>
    <xf numFmtId="0" fontId="2" fillId="3" borderId="17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4" fillId="5" borderId="19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Border="1" applyAlignment="1"/>
    <xf numFmtId="0" fontId="3" fillId="0" borderId="24" xfId="0" applyNumberFormat="1" applyFont="1" applyBorder="1" applyAlignment="1"/>
    <xf numFmtId="1" fontId="4" fillId="6" borderId="19" xfId="0" applyNumberFormat="1" applyFont="1" applyFill="1" applyBorder="1" applyAlignment="1">
      <alignment horizontal="center"/>
    </xf>
    <xf numFmtId="1" fontId="2" fillId="6" borderId="19" xfId="0" applyNumberFormat="1" applyFont="1" applyFill="1" applyBorder="1" applyAlignment="1">
      <alignment horizontal="center"/>
    </xf>
    <xf numFmtId="1" fontId="2" fillId="5" borderId="19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/>
    <xf numFmtId="0" fontId="2" fillId="6" borderId="25" xfId="0" applyNumberFormat="1" applyFont="1" applyFill="1" applyBorder="1" applyAlignment="1">
      <alignment horizontal="center"/>
    </xf>
    <xf numFmtId="0" fontId="4" fillId="6" borderId="19" xfId="0" applyNumberFormat="1" applyFont="1" applyFill="1" applyBorder="1" applyAlignment="1">
      <alignment horizontal="center"/>
    </xf>
    <xf numFmtId="0" fontId="4" fillId="7" borderId="19" xfId="0" applyNumberFormat="1" applyFont="1" applyFill="1" applyBorder="1" applyAlignment="1">
      <alignment horizontal="center"/>
    </xf>
    <xf numFmtId="0" fontId="3" fillId="0" borderId="26" xfId="0" applyNumberFormat="1" applyFont="1" applyBorder="1" applyAlignment="1"/>
    <xf numFmtId="0" fontId="3" fillId="0" borderId="27" xfId="0" applyNumberFormat="1" applyFont="1" applyBorder="1" applyAlignment="1"/>
    <xf numFmtId="1" fontId="3" fillId="0" borderId="24" xfId="0" applyNumberFormat="1" applyFont="1" applyBorder="1" applyAlignment="1"/>
    <xf numFmtId="1" fontId="1" fillId="0" borderId="28" xfId="0" applyNumberFormat="1" applyFont="1" applyBorder="1" applyAlignment="1"/>
    <xf numFmtId="0" fontId="1" fillId="0" borderId="28" xfId="0" applyNumberFormat="1" applyFont="1" applyBorder="1" applyAlignment="1"/>
    <xf numFmtId="0" fontId="6" fillId="0" borderId="28" xfId="0" applyNumberFormat="1" applyFont="1" applyBorder="1" applyAlignment="1">
      <alignment horizontal="left" wrapText="1"/>
    </xf>
    <xf numFmtId="0" fontId="6" fillId="0" borderId="28" xfId="0" applyNumberFormat="1" applyFont="1" applyBorder="1" applyAlignment="1"/>
    <xf numFmtId="1" fontId="3" fillId="0" borderId="27" xfId="0" applyNumberFormat="1" applyFont="1" applyBorder="1" applyAlignment="1"/>
    <xf numFmtId="0" fontId="7" fillId="0" borderId="28" xfId="0" applyNumberFormat="1" applyFont="1" applyBorder="1" applyAlignment="1"/>
    <xf numFmtId="1" fontId="8" fillId="0" borderId="29" xfId="0" applyNumberFormat="1" applyFont="1" applyBorder="1" applyAlignment="1"/>
    <xf numFmtId="1" fontId="9" fillId="0" borderId="29" xfId="0" applyNumberFormat="1" applyFont="1" applyBorder="1" applyAlignment="1"/>
    <xf numFmtId="1" fontId="3" fillId="0" borderId="30" xfId="0" applyNumberFormat="1" applyFont="1" applyBorder="1" applyAlignment="1"/>
    <xf numFmtId="1" fontId="3" fillId="0" borderId="31" xfId="0" applyNumberFormat="1" applyFont="1" applyBorder="1" applyAlignment="1"/>
    <xf numFmtId="1" fontId="3" fillId="0" borderId="32" xfId="0" applyNumberFormat="1" applyFont="1" applyBorder="1" applyAlignment="1"/>
    <xf numFmtId="1" fontId="3" fillId="0" borderId="33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3" fillId="0" borderId="34" xfId="0" applyNumberFormat="1" applyFont="1" applyBorder="1" applyAlignment="1"/>
    <xf numFmtId="0" fontId="2" fillId="2" borderId="10" xfId="0" applyNumberFormat="1" applyFont="1" applyFill="1" applyBorder="1" applyAlignment="1"/>
    <xf numFmtId="0" fontId="3" fillId="2" borderId="16" xfId="0" applyNumberFormat="1" applyFont="1" applyFill="1" applyBorder="1" applyAlignment="1"/>
    <xf numFmtId="0" fontId="2" fillId="5" borderId="19" xfId="0" applyNumberFormat="1" applyFont="1" applyFill="1" applyBorder="1" applyAlignment="1">
      <alignment horizontal="center" vertical="center"/>
    </xf>
    <xf numFmtId="0" fontId="3" fillId="0" borderId="32" xfId="0" applyNumberFormat="1" applyFont="1" applyBorder="1" applyAlignment="1"/>
    <xf numFmtId="0" fontId="4" fillId="2" borderId="9" xfId="0" applyNumberFormat="1" applyFont="1" applyFill="1" applyBorder="1" applyAlignment="1"/>
    <xf numFmtId="0" fontId="5" fillId="2" borderId="15" xfId="0" applyNumberFormat="1" applyFont="1" applyFill="1" applyBorder="1" applyAlignment="1"/>
    <xf numFmtId="0" fontId="2" fillId="2" borderId="9" xfId="0" applyNumberFormat="1" applyFont="1" applyFill="1" applyBorder="1" applyAlignment="1"/>
    <xf numFmtId="0" fontId="2" fillId="3" borderId="9" xfId="0" applyNumberFormat="1" applyFont="1" applyFill="1" applyBorder="1" applyAlignment="1"/>
    <xf numFmtId="0" fontId="2" fillId="4" borderId="9" xfId="0" applyNumberFormat="1" applyFont="1" applyFill="1" applyBorder="1" applyAlignment="1"/>
    <xf numFmtId="0" fontId="3" fillId="2" borderId="15" xfId="0" applyNumberFormat="1" applyFont="1" applyFill="1" applyBorder="1" applyAlignment="1"/>
    <xf numFmtId="0" fontId="3" fillId="3" borderId="15" xfId="0" applyNumberFormat="1" applyFont="1" applyFill="1" applyBorder="1" applyAlignment="1"/>
    <xf numFmtId="0" fontId="5" fillId="4" borderId="15" xfId="0" applyNumberFormat="1" applyFont="1" applyFill="1" applyBorder="1" applyAlignment="1"/>
    <xf numFmtId="0" fontId="4" fillId="5" borderId="18" xfId="0" applyNumberFormat="1" applyFont="1" applyFill="1" applyBorder="1" applyAlignment="1">
      <alignment horizontal="center" vertical="center"/>
    </xf>
    <xf numFmtId="0" fontId="4" fillId="3" borderId="18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/>
    </xf>
    <xf numFmtId="0" fontId="4" fillId="3" borderId="19" xfId="0" applyNumberFormat="1" applyFont="1" applyFill="1" applyBorder="1" applyAlignment="1">
      <alignment horizontal="center"/>
    </xf>
    <xf numFmtId="0" fontId="4" fillId="4" borderId="19" xfId="0" applyNumberFormat="1" applyFont="1" applyFill="1" applyBorder="1" applyAlignment="1">
      <alignment horizontal="center"/>
    </xf>
    <xf numFmtId="0" fontId="10" fillId="6" borderId="25" xfId="0" applyNumberFormat="1" applyFont="1" applyFill="1" applyBorder="1" applyAlignment="1">
      <alignment horizontal="center"/>
    </xf>
    <xf numFmtId="0" fontId="11" fillId="3" borderId="19" xfId="0" applyNumberFormat="1" applyFont="1" applyFill="1" applyBorder="1" applyAlignment="1">
      <alignment horizontal="center"/>
    </xf>
    <xf numFmtId="0" fontId="11" fillId="4" borderId="19" xfId="0" applyNumberFormat="1" applyFont="1" applyFill="1" applyBorder="1" applyAlignment="1">
      <alignment horizontal="center"/>
    </xf>
    <xf numFmtId="0" fontId="3" fillId="3" borderId="32" xfId="0" applyNumberFormat="1" applyFont="1" applyFill="1" applyBorder="1" applyAlignment="1"/>
    <xf numFmtId="0" fontId="3" fillId="4" borderId="32" xfId="0" applyNumberFormat="1" applyFont="1" applyFill="1" applyBorder="1" applyAlignment="1"/>
    <xf numFmtId="0" fontId="11" fillId="7" borderId="19" xfId="0" applyNumberFormat="1" applyFont="1" applyFill="1" applyBorder="1" applyAlignment="1">
      <alignment horizontal="center"/>
    </xf>
    <xf numFmtId="0" fontId="10" fillId="5" borderId="19" xfId="0" applyNumberFormat="1" applyFont="1" applyFill="1" applyBorder="1" applyAlignment="1">
      <alignment horizontal="center" vertical="center"/>
    </xf>
    <xf numFmtId="2" fontId="2" fillId="6" borderId="25" xfId="0" applyNumberFormat="1" applyFont="1" applyFill="1" applyBorder="1" applyAlignment="1">
      <alignment horizontal="center"/>
    </xf>
    <xf numFmtId="1" fontId="10" fillId="5" borderId="19" xfId="0" applyNumberFormat="1" applyFont="1" applyFill="1" applyBorder="1" applyAlignment="1">
      <alignment horizontal="center" vertical="center"/>
    </xf>
    <xf numFmtId="2" fontId="4" fillId="7" borderId="19" xfId="0" applyNumberFormat="1" applyFont="1" applyFill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11" fillId="0" borderId="19" xfId="0" applyNumberFormat="1" applyFont="1" applyBorder="1" applyAlignment="1">
      <alignment horizontal="center"/>
    </xf>
    <xf numFmtId="0" fontId="12" fillId="7" borderId="19" xfId="0" applyNumberFormat="1" applyFont="1" applyFill="1" applyBorder="1" applyAlignment="1">
      <alignment horizontal="center"/>
    </xf>
    <xf numFmtId="0" fontId="13" fillId="0" borderId="23" xfId="0" applyNumberFormat="1" applyFont="1" applyBorder="1" applyAlignment="1"/>
    <xf numFmtId="0" fontId="13" fillId="0" borderId="24" xfId="0" applyNumberFormat="1" applyFont="1" applyBorder="1" applyAlignment="1"/>
    <xf numFmtId="0" fontId="14" fillId="6" borderId="25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0" fontId="15" fillId="4" borderId="19" xfId="0" applyNumberFormat="1" applyFont="1" applyFill="1" applyBorder="1" applyAlignment="1">
      <alignment horizontal="center"/>
    </xf>
    <xf numFmtId="0" fontId="15" fillId="6" borderId="19" xfId="0" applyNumberFormat="1" applyFont="1" applyFill="1" applyBorder="1" applyAlignment="1">
      <alignment horizontal="center"/>
    </xf>
    <xf numFmtId="1" fontId="14" fillId="6" borderId="19" xfId="0" applyNumberFormat="1" applyFont="1" applyFill="1" applyBorder="1" applyAlignment="1">
      <alignment horizontal="center"/>
    </xf>
    <xf numFmtId="0" fontId="15" fillId="7" borderId="19" xfId="0" applyNumberFormat="1" applyFont="1" applyFill="1" applyBorder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4" fillId="5" borderId="19" xfId="0" applyNumberFormat="1" applyFont="1" applyFill="1" applyBorder="1" applyAlignment="1">
      <alignment horizontal="center" vertical="center"/>
    </xf>
    <xf numFmtId="1" fontId="14" fillId="5" borderId="19" xfId="0" applyNumberFormat="1" applyFont="1" applyFill="1" applyBorder="1" applyAlignment="1">
      <alignment horizontal="center" vertical="center"/>
    </xf>
    <xf numFmtId="1" fontId="15" fillId="6" borderId="19" xfId="0" applyNumberFormat="1" applyFont="1" applyFill="1" applyBorder="1" applyAlignment="1">
      <alignment horizontal="center"/>
    </xf>
    <xf numFmtId="1" fontId="13" fillId="2" borderId="11" xfId="0" applyNumberFormat="1" applyFont="1" applyFill="1" applyBorder="1" applyAlignment="1"/>
    <xf numFmtId="0" fontId="16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19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vertical="top" wrapText="1"/>
    </xf>
    <xf numFmtId="1" fontId="2" fillId="2" borderId="5" xfId="0" applyNumberFormat="1" applyFont="1" applyFill="1" applyBorder="1" applyAlignment="1">
      <alignment horizontal="center"/>
    </xf>
    <xf numFmtId="0" fontId="2" fillId="5" borderId="20" xfId="0" applyNumberFormat="1" applyFont="1" applyFill="1" applyBorder="1" applyAlignment="1">
      <alignment horizontal="center"/>
    </xf>
    <xf numFmtId="1" fontId="2" fillId="5" borderId="21" xfId="0" applyNumberFormat="1" applyFont="1" applyFill="1" applyBorder="1" applyAlignment="1">
      <alignment horizontal="center"/>
    </xf>
    <xf numFmtId="0" fontId="4" fillId="5" borderId="18" xfId="0" applyNumberFormat="1" applyFont="1" applyFill="1" applyBorder="1" applyAlignment="1">
      <alignment horizontal="center" vertical="center" wrapText="1"/>
    </xf>
    <xf numFmtId="1" fontId="4" fillId="5" borderId="22" xfId="0" applyNumberFormat="1" applyFont="1" applyFill="1" applyBorder="1" applyAlignment="1">
      <alignment horizontal="center" vertical="center" wrapText="1"/>
    </xf>
    <xf numFmtId="1" fontId="4" fillId="0" borderId="22" xfId="0" applyNumberFormat="1" applyFont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vertical="top" wrapText="1"/>
    </xf>
    <xf numFmtId="1" fontId="2" fillId="2" borderId="10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vertical="top" wrapText="1"/>
    </xf>
    <xf numFmtId="164" fontId="2" fillId="2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FFFF00"/>
      <rgbColor rgb="FFCCFFCC"/>
      <rgbColor rgb="FF99CCFF"/>
      <rgbColor rgb="FF515151"/>
      <rgbColor rgb="FFFFFFFF"/>
      <rgbColor rgb="FFACF7FF"/>
      <rgbColor rgb="FFFF0000"/>
      <rgbColor rgb="FFF20884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6"/>
  <sheetViews>
    <sheetView showGridLines="0" tabSelected="1" topLeftCell="B167" zoomScalePageLayoutView="125" workbookViewId="0">
      <selection activeCell="M186" sqref="M186"/>
    </sheetView>
  </sheetViews>
  <sheetFormatPr defaultColWidth="6.59765625" defaultRowHeight="15" customHeight="1" x14ac:dyDescent="0.2"/>
  <cols>
    <col min="1" max="1" width="6.59765625" style="1" hidden="1" customWidth="1"/>
    <col min="2" max="2" width="6.69921875" style="1" customWidth="1"/>
    <col min="3" max="3" width="18.19921875" style="1" customWidth="1"/>
    <col min="4" max="4" width="3.59765625" style="1" customWidth="1"/>
    <col min="5" max="5" width="7.8984375" style="46" customWidth="1"/>
    <col min="6" max="6" width="6.09765625" style="46" customWidth="1"/>
    <col min="7" max="7" width="5.69921875" style="46" customWidth="1"/>
    <col min="8" max="8" width="8.5" style="1" customWidth="1"/>
    <col min="9" max="9" width="7.59765625" style="1" customWidth="1"/>
    <col min="10" max="11" width="7.59765625" style="46" customWidth="1"/>
    <col min="12" max="12" width="7.8984375" style="46" customWidth="1"/>
    <col min="13" max="13" width="7.8984375" style="1" customWidth="1"/>
    <col min="14" max="14" width="1.59765625" style="1" customWidth="1"/>
    <col min="15" max="256" width="6.59765625" style="1" customWidth="1"/>
  </cols>
  <sheetData>
    <row r="1" spans="1:14" ht="18.600000000000001" customHeight="1" x14ac:dyDescent="0.3">
      <c r="A1" s="2"/>
      <c r="B1" s="94" t="s">
        <v>0</v>
      </c>
      <c r="C1" s="95"/>
      <c r="D1" s="96"/>
      <c r="E1" s="95"/>
      <c r="F1" s="95"/>
      <c r="G1" s="96"/>
      <c r="H1" s="95"/>
      <c r="I1" s="95"/>
      <c r="J1" s="95"/>
      <c r="K1" s="95"/>
      <c r="L1" s="96"/>
      <c r="M1" s="97"/>
      <c r="N1" s="3"/>
    </row>
    <row r="2" spans="1:14" ht="18" customHeight="1" x14ac:dyDescent="0.3">
      <c r="A2" s="4"/>
      <c r="B2" s="106" t="s">
        <v>1</v>
      </c>
      <c r="C2" s="107"/>
      <c r="D2" s="108"/>
      <c r="E2" s="107"/>
      <c r="F2" s="107"/>
      <c r="G2" s="108"/>
      <c r="H2" s="107"/>
      <c r="I2" s="107"/>
      <c r="J2" s="107"/>
      <c r="K2" s="107"/>
      <c r="L2" s="108"/>
      <c r="M2" s="109"/>
      <c r="N2" s="5"/>
    </row>
    <row r="3" spans="1:14" ht="18" customHeight="1" x14ac:dyDescent="0.3">
      <c r="A3" s="6"/>
      <c r="B3" s="7"/>
      <c r="C3" s="8"/>
      <c r="D3" s="8"/>
      <c r="E3" s="54"/>
      <c r="F3" s="55"/>
      <c r="G3" s="56"/>
      <c r="H3" s="8"/>
      <c r="I3" s="9"/>
      <c r="J3" s="52"/>
      <c r="K3" s="52"/>
      <c r="L3" s="48"/>
      <c r="M3" s="10"/>
      <c r="N3" s="5"/>
    </row>
    <row r="4" spans="1:14" ht="18" customHeight="1" x14ac:dyDescent="0.3">
      <c r="A4" s="4"/>
      <c r="B4" s="106" t="s">
        <v>2</v>
      </c>
      <c r="C4" s="107"/>
      <c r="D4" s="108"/>
      <c r="E4" s="107"/>
      <c r="F4" s="107"/>
      <c r="G4" s="108"/>
      <c r="H4" s="107"/>
      <c r="I4" s="107"/>
      <c r="J4" s="107"/>
      <c r="K4" s="107"/>
      <c r="L4" s="108"/>
      <c r="M4" s="109"/>
      <c r="N4" s="5"/>
    </row>
    <row r="5" spans="1:14" ht="18" customHeight="1" x14ac:dyDescent="0.3">
      <c r="A5" s="4"/>
      <c r="B5" s="110"/>
      <c r="C5" s="111"/>
      <c r="D5" s="112"/>
      <c r="E5" s="111"/>
      <c r="F5" s="111"/>
      <c r="G5" s="112"/>
      <c r="H5" s="111"/>
      <c r="I5" s="111"/>
      <c r="J5" s="111"/>
      <c r="K5" s="111"/>
      <c r="L5" s="112"/>
      <c r="M5" s="113"/>
      <c r="N5" s="5"/>
    </row>
    <row r="6" spans="1:14" ht="16.5" customHeight="1" x14ac:dyDescent="0.3">
      <c r="A6" s="11"/>
      <c r="B6" s="12"/>
      <c r="C6" s="13"/>
      <c r="D6" s="13"/>
      <c r="E6" s="57"/>
      <c r="F6" s="58"/>
      <c r="G6" s="59"/>
      <c r="H6" s="14"/>
      <c r="I6" s="15"/>
      <c r="J6" s="53"/>
      <c r="K6" s="53"/>
      <c r="L6" s="49"/>
      <c r="M6" s="16"/>
      <c r="N6" s="5"/>
    </row>
    <row r="7" spans="1:14" ht="32.25" customHeight="1" x14ac:dyDescent="0.3">
      <c r="A7" s="100" t="s">
        <v>3</v>
      </c>
      <c r="B7" s="100" t="s">
        <v>4</v>
      </c>
      <c r="C7" s="100" t="s">
        <v>5</v>
      </c>
      <c r="D7" s="100" t="s">
        <v>6</v>
      </c>
      <c r="E7" s="60"/>
      <c r="F7" s="61"/>
      <c r="G7" s="62"/>
      <c r="H7" s="98" t="s">
        <v>7</v>
      </c>
      <c r="I7" s="99"/>
      <c r="J7" s="98" t="s">
        <v>8</v>
      </c>
      <c r="K7" s="99"/>
      <c r="L7" s="103" t="s">
        <v>9</v>
      </c>
      <c r="M7" s="103" t="s">
        <v>10</v>
      </c>
      <c r="N7" s="5"/>
    </row>
    <row r="8" spans="1:14" ht="34.5" customHeight="1" x14ac:dyDescent="0.3">
      <c r="A8" s="102"/>
      <c r="B8" s="101"/>
      <c r="C8" s="101"/>
      <c r="D8" s="102"/>
      <c r="E8" s="17" t="s">
        <v>11</v>
      </c>
      <c r="F8" s="18" t="s">
        <v>12</v>
      </c>
      <c r="G8" s="19" t="s">
        <v>13</v>
      </c>
      <c r="H8" s="20" t="s">
        <v>14</v>
      </c>
      <c r="I8" s="21" t="s">
        <v>15</v>
      </c>
      <c r="J8" s="21" t="s">
        <v>14</v>
      </c>
      <c r="K8" s="21" t="s">
        <v>16</v>
      </c>
      <c r="L8" s="104"/>
      <c r="M8" s="105"/>
      <c r="N8" s="5"/>
    </row>
    <row r="9" spans="1:14" ht="18.95" customHeight="1" x14ac:dyDescent="0.3">
      <c r="A9" s="22">
        <v>1</v>
      </c>
      <c r="B9" s="22" t="s">
        <v>17</v>
      </c>
      <c r="C9" s="22" t="s">
        <v>18</v>
      </c>
      <c r="D9" s="23" t="s">
        <v>19</v>
      </c>
      <c r="E9" s="72">
        <v>1.5</v>
      </c>
      <c r="F9" s="63">
        <v>2</v>
      </c>
      <c r="G9" s="64"/>
      <c r="H9" s="24">
        <v>34</v>
      </c>
      <c r="I9" s="25"/>
      <c r="J9" s="30">
        <v>29</v>
      </c>
      <c r="K9" s="75"/>
      <c r="L9" s="50">
        <f t="shared" ref="L9:L25" si="0">SUM(E9:K9)</f>
        <v>66.5</v>
      </c>
      <c r="M9" s="26" t="s">
        <v>471</v>
      </c>
      <c r="N9" s="27"/>
    </row>
    <row r="10" spans="1:14" ht="18.95" customHeight="1" x14ac:dyDescent="0.3">
      <c r="A10" s="22">
        <v>2</v>
      </c>
      <c r="B10" s="22" t="s">
        <v>20</v>
      </c>
      <c r="C10" s="22" t="s">
        <v>21</v>
      </c>
      <c r="D10" s="23" t="s">
        <v>19</v>
      </c>
      <c r="E10" s="28">
        <v>2.5</v>
      </c>
      <c r="F10" s="63">
        <v>2</v>
      </c>
      <c r="G10" s="64">
        <v>4</v>
      </c>
      <c r="H10" s="24">
        <v>40</v>
      </c>
      <c r="I10" s="25"/>
      <c r="J10" s="30">
        <v>42.5</v>
      </c>
      <c r="K10" s="75"/>
      <c r="L10" s="50">
        <f t="shared" si="0"/>
        <v>91</v>
      </c>
      <c r="M10" s="26" t="s">
        <v>474</v>
      </c>
      <c r="N10" s="27"/>
    </row>
    <row r="11" spans="1:14" ht="18.95" customHeight="1" x14ac:dyDescent="0.3">
      <c r="A11" s="22">
        <v>3</v>
      </c>
      <c r="B11" s="22" t="s">
        <v>22</v>
      </c>
      <c r="C11" s="22" t="s">
        <v>23</v>
      </c>
      <c r="D11" s="23" t="s">
        <v>19</v>
      </c>
      <c r="E11" s="28"/>
      <c r="F11" s="63"/>
      <c r="G11" s="64"/>
      <c r="H11" s="24">
        <v>30</v>
      </c>
      <c r="I11" s="25"/>
      <c r="J11" s="30">
        <v>30</v>
      </c>
      <c r="K11" s="75"/>
      <c r="L11" s="50">
        <f t="shared" si="0"/>
        <v>60</v>
      </c>
      <c r="M11" s="26" t="s">
        <v>471</v>
      </c>
      <c r="N11" s="27"/>
    </row>
    <row r="12" spans="1:14" ht="18.95" customHeight="1" x14ac:dyDescent="0.3">
      <c r="A12" s="22">
        <v>4</v>
      </c>
      <c r="B12" s="22" t="s">
        <v>24</v>
      </c>
      <c r="C12" s="22" t="s">
        <v>25</v>
      </c>
      <c r="D12" s="23" t="s">
        <v>19</v>
      </c>
      <c r="E12" s="28"/>
      <c r="F12" s="63"/>
      <c r="G12" s="64"/>
      <c r="H12" s="24">
        <v>28</v>
      </c>
      <c r="I12" s="25"/>
      <c r="J12" s="30">
        <v>33</v>
      </c>
      <c r="K12" s="75"/>
      <c r="L12" s="50">
        <f t="shared" si="0"/>
        <v>61</v>
      </c>
      <c r="M12" s="26" t="s">
        <v>471</v>
      </c>
      <c r="N12" s="27"/>
    </row>
    <row r="13" spans="1:14" ht="18.95" customHeight="1" x14ac:dyDescent="0.3">
      <c r="A13" s="22">
        <v>5</v>
      </c>
      <c r="B13" s="22" t="s">
        <v>26</v>
      </c>
      <c r="C13" s="22" t="s">
        <v>27</v>
      </c>
      <c r="D13" s="23" t="s">
        <v>19</v>
      </c>
      <c r="E13" s="72">
        <v>1.5</v>
      </c>
      <c r="F13" s="63">
        <v>2</v>
      </c>
      <c r="G13" s="64"/>
      <c r="H13" s="24">
        <v>34</v>
      </c>
      <c r="I13" s="25"/>
      <c r="J13" s="30"/>
      <c r="K13" s="75">
        <v>43.5</v>
      </c>
      <c r="L13" s="50">
        <f t="shared" si="0"/>
        <v>81</v>
      </c>
      <c r="M13" s="26" t="s">
        <v>19</v>
      </c>
      <c r="N13" s="27"/>
    </row>
    <row r="14" spans="1:14" ht="18.95" customHeight="1" x14ac:dyDescent="0.3">
      <c r="A14" s="22">
        <v>6</v>
      </c>
      <c r="B14" s="22" t="s">
        <v>28</v>
      </c>
      <c r="C14" s="22" t="s">
        <v>29</v>
      </c>
      <c r="D14" s="23" t="s">
        <v>19</v>
      </c>
      <c r="E14" s="28">
        <v>3</v>
      </c>
      <c r="F14" s="63">
        <v>2</v>
      </c>
      <c r="G14" s="64">
        <v>4</v>
      </c>
      <c r="H14" s="24">
        <v>37</v>
      </c>
      <c r="I14" s="25"/>
      <c r="J14" s="30"/>
      <c r="K14" s="75">
        <v>42</v>
      </c>
      <c r="L14" s="50">
        <f t="shared" si="0"/>
        <v>88</v>
      </c>
      <c r="M14" s="26" t="s">
        <v>19</v>
      </c>
      <c r="N14" s="27"/>
    </row>
    <row r="15" spans="1:14" ht="18.95" customHeight="1" x14ac:dyDescent="0.3">
      <c r="A15" s="22">
        <v>7</v>
      </c>
      <c r="B15" s="22" t="s">
        <v>30</v>
      </c>
      <c r="C15" s="22" t="s">
        <v>31</v>
      </c>
      <c r="D15" s="23" t="s">
        <v>19</v>
      </c>
      <c r="E15" s="28">
        <v>1.5</v>
      </c>
      <c r="F15" s="63">
        <v>2</v>
      </c>
      <c r="G15" s="64">
        <v>4</v>
      </c>
      <c r="H15" s="24">
        <v>39</v>
      </c>
      <c r="I15" s="25"/>
      <c r="J15" s="30"/>
      <c r="K15" s="75">
        <v>37.5</v>
      </c>
      <c r="L15" s="50">
        <f t="shared" si="0"/>
        <v>84</v>
      </c>
      <c r="M15" s="26" t="s">
        <v>19</v>
      </c>
      <c r="N15" s="27"/>
    </row>
    <row r="16" spans="1:14" ht="18.95" customHeight="1" x14ac:dyDescent="0.3">
      <c r="A16" s="22">
        <v>8</v>
      </c>
      <c r="B16" s="78" t="s">
        <v>32</v>
      </c>
      <c r="C16" s="78" t="s">
        <v>33</v>
      </c>
      <c r="D16" s="79" t="s">
        <v>34</v>
      </c>
      <c r="E16" s="80"/>
      <c r="F16" s="81"/>
      <c r="G16" s="82"/>
      <c r="H16" s="83"/>
      <c r="I16" s="84">
        <v>25</v>
      </c>
      <c r="J16" s="85"/>
      <c r="K16" s="86">
        <v>25</v>
      </c>
      <c r="L16" s="87">
        <f t="shared" si="0"/>
        <v>50</v>
      </c>
      <c r="M16" s="88" t="s">
        <v>473</v>
      </c>
      <c r="N16" s="27"/>
    </row>
    <row r="17" spans="1:256" ht="18.95" customHeight="1" x14ac:dyDescent="0.3">
      <c r="A17" s="22">
        <v>9</v>
      </c>
      <c r="B17" s="22" t="s">
        <v>36</v>
      </c>
      <c r="C17" s="22" t="s">
        <v>37</v>
      </c>
      <c r="D17" s="23" t="s">
        <v>19</v>
      </c>
      <c r="E17" s="28"/>
      <c r="F17" s="63">
        <v>2</v>
      </c>
      <c r="G17" s="64"/>
      <c r="H17" s="24">
        <v>32</v>
      </c>
      <c r="I17" s="25"/>
      <c r="J17" s="30">
        <v>42</v>
      </c>
      <c r="K17" s="75"/>
      <c r="L17" s="50">
        <f t="shared" si="0"/>
        <v>76</v>
      </c>
      <c r="M17" s="26" t="s">
        <v>472</v>
      </c>
      <c r="N17" s="27"/>
    </row>
    <row r="18" spans="1:256" ht="18.95" customHeight="1" x14ac:dyDescent="0.3">
      <c r="A18" s="22">
        <v>10</v>
      </c>
      <c r="B18" s="22" t="s">
        <v>38</v>
      </c>
      <c r="C18" s="22" t="s">
        <v>39</v>
      </c>
      <c r="D18" s="23" t="s">
        <v>19</v>
      </c>
      <c r="E18" s="28"/>
      <c r="F18" s="63"/>
      <c r="G18" s="64"/>
      <c r="H18" s="24"/>
      <c r="I18" s="25">
        <v>31</v>
      </c>
      <c r="J18" s="30">
        <v>40</v>
      </c>
      <c r="K18" s="75"/>
      <c r="L18" s="50">
        <f t="shared" si="0"/>
        <v>71</v>
      </c>
      <c r="M18" s="26" t="s">
        <v>472</v>
      </c>
      <c r="N18" s="27"/>
    </row>
    <row r="19" spans="1:256" s="92" customFormat="1" ht="18.95" customHeight="1" x14ac:dyDescent="0.3">
      <c r="A19" s="78">
        <v>11</v>
      </c>
      <c r="B19" s="78" t="s">
        <v>40</v>
      </c>
      <c r="C19" s="78" t="s">
        <v>41</v>
      </c>
      <c r="D19" s="79" t="s">
        <v>19</v>
      </c>
      <c r="E19" s="80">
        <v>1.5</v>
      </c>
      <c r="F19" s="81">
        <v>2</v>
      </c>
      <c r="G19" s="82"/>
      <c r="H19" s="89" t="s">
        <v>477</v>
      </c>
      <c r="I19" s="84">
        <v>40.5</v>
      </c>
      <c r="J19" s="85"/>
      <c r="K19" s="93">
        <v>46</v>
      </c>
      <c r="L19" s="87">
        <f t="shared" si="0"/>
        <v>90</v>
      </c>
      <c r="M19" s="88" t="s">
        <v>474</v>
      </c>
      <c r="N19" s="90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pans="1:256" ht="18.95" customHeight="1" x14ac:dyDescent="0.3">
      <c r="A20" s="22">
        <v>12</v>
      </c>
      <c r="B20" s="22" t="s">
        <v>42</v>
      </c>
      <c r="C20" s="22" t="s">
        <v>43</v>
      </c>
      <c r="D20" s="23" t="s">
        <v>19</v>
      </c>
      <c r="E20" s="28">
        <v>1</v>
      </c>
      <c r="F20" s="63">
        <v>2</v>
      </c>
      <c r="G20" s="64">
        <v>4</v>
      </c>
      <c r="H20" s="29" t="s">
        <v>44</v>
      </c>
      <c r="I20" s="25">
        <v>18</v>
      </c>
      <c r="J20" s="30">
        <v>25</v>
      </c>
      <c r="K20" s="75"/>
      <c r="L20" s="50">
        <f t="shared" si="0"/>
        <v>50</v>
      </c>
      <c r="M20" s="26" t="s">
        <v>473</v>
      </c>
      <c r="N20" s="5"/>
    </row>
    <row r="21" spans="1:256" ht="18.95" customHeight="1" x14ac:dyDescent="0.3">
      <c r="A21" s="22">
        <v>13</v>
      </c>
      <c r="B21" s="22" t="s">
        <v>45</v>
      </c>
      <c r="C21" s="22" t="s">
        <v>46</v>
      </c>
      <c r="D21" s="23" t="s">
        <v>19</v>
      </c>
      <c r="E21" s="28">
        <v>1.5</v>
      </c>
      <c r="F21" s="63">
        <v>2</v>
      </c>
      <c r="G21" s="64">
        <v>4</v>
      </c>
      <c r="H21" s="29" t="s">
        <v>47</v>
      </c>
      <c r="I21" s="25">
        <v>28</v>
      </c>
      <c r="J21" s="30">
        <v>38.5</v>
      </c>
      <c r="K21" s="75"/>
      <c r="L21" s="50">
        <f t="shared" si="0"/>
        <v>74</v>
      </c>
      <c r="M21" s="26" t="s">
        <v>472</v>
      </c>
      <c r="N21" s="5"/>
    </row>
    <row r="22" spans="1:256" ht="18.95" customHeight="1" x14ac:dyDescent="0.3">
      <c r="A22" s="22">
        <v>14</v>
      </c>
      <c r="B22" s="22" t="s">
        <v>48</v>
      </c>
      <c r="C22" s="22" t="s">
        <v>49</v>
      </c>
      <c r="D22" s="23" t="s">
        <v>19</v>
      </c>
      <c r="E22" s="28">
        <v>2</v>
      </c>
      <c r="F22" s="63">
        <v>2</v>
      </c>
      <c r="G22" s="64"/>
      <c r="H22" s="24">
        <v>32</v>
      </c>
      <c r="I22" s="25"/>
      <c r="J22" s="30">
        <v>27.5</v>
      </c>
      <c r="K22" s="75"/>
      <c r="L22" s="50">
        <f t="shared" si="0"/>
        <v>63.5</v>
      </c>
      <c r="M22" s="26" t="s">
        <v>471</v>
      </c>
      <c r="N22" s="5"/>
    </row>
    <row r="23" spans="1:256" ht="18.95" customHeight="1" x14ac:dyDescent="0.3">
      <c r="A23" s="22">
        <v>15</v>
      </c>
      <c r="B23" s="22" t="s">
        <v>50</v>
      </c>
      <c r="C23" s="22" t="s">
        <v>51</v>
      </c>
      <c r="D23" s="23" t="s">
        <v>19</v>
      </c>
      <c r="E23" s="28">
        <v>2.5</v>
      </c>
      <c r="F23" s="63">
        <v>2</v>
      </c>
      <c r="G23" s="64"/>
      <c r="H23" s="24">
        <v>22</v>
      </c>
      <c r="I23" s="25"/>
      <c r="J23" s="30" t="s">
        <v>363</v>
      </c>
      <c r="K23" s="75">
        <v>27.5</v>
      </c>
      <c r="L23" s="50">
        <f t="shared" si="0"/>
        <v>54</v>
      </c>
      <c r="M23" s="26" t="s">
        <v>473</v>
      </c>
      <c r="N23" s="5"/>
    </row>
    <row r="24" spans="1:256" ht="18.95" customHeight="1" x14ac:dyDescent="0.3">
      <c r="A24" s="22">
        <v>16</v>
      </c>
      <c r="B24" s="22" t="s">
        <v>52</v>
      </c>
      <c r="C24" s="22" t="s">
        <v>53</v>
      </c>
      <c r="D24" s="23" t="s">
        <v>19</v>
      </c>
      <c r="E24" s="28"/>
      <c r="F24" s="63"/>
      <c r="G24" s="64"/>
      <c r="H24" s="24">
        <v>31</v>
      </c>
      <c r="I24" s="25"/>
      <c r="J24" s="30">
        <v>46</v>
      </c>
      <c r="K24" s="75"/>
      <c r="L24" s="50">
        <f t="shared" si="0"/>
        <v>77</v>
      </c>
      <c r="M24" s="26" t="s">
        <v>472</v>
      </c>
      <c r="N24" s="5"/>
    </row>
    <row r="25" spans="1:256" ht="18.95" customHeight="1" x14ac:dyDescent="0.3">
      <c r="A25" s="22">
        <v>17</v>
      </c>
      <c r="B25" s="22" t="s">
        <v>54</v>
      </c>
      <c r="C25" s="22" t="s">
        <v>55</v>
      </c>
      <c r="D25" s="23" t="s">
        <v>19</v>
      </c>
      <c r="E25" s="28"/>
      <c r="F25" s="63"/>
      <c r="G25" s="64"/>
      <c r="H25" s="24">
        <v>31</v>
      </c>
      <c r="I25" s="25"/>
      <c r="J25" s="30"/>
      <c r="K25" s="75">
        <v>29.5</v>
      </c>
      <c r="L25" s="50">
        <f t="shared" si="0"/>
        <v>60.5</v>
      </c>
      <c r="M25" s="26" t="s">
        <v>471</v>
      </c>
      <c r="N25" s="5"/>
    </row>
    <row r="26" spans="1:256" ht="18.95" customHeight="1" x14ac:dyDescent="0.3">
      <c r="A26" s="22">
        <v>18</v>
      </c>
      <c r="B26" s="22" t="s">
        <v>56</v>
      </c>
      <c r="C26" s="22" t="s">
        <v>57</v>
      </c>
      <c r="D26" s="23" t="s">
        <v>19</v>
      </c>
      <c r="E26" s="28"/>
      <c r="F26" s="63"/>
      <c r="G26" s="64"/>
      <c r="H26" s="24"/>
      <c r="I26" s="25"/>
      <c r="J26" s="30"/>
      <c r="K26" s="75"/>
      <c r="L26" s="50"/>
      <c r="M26" s="26"/>
      <c r="N26" s="5"/>
    </row>
    <row r="27" spans="1:256" ht="18.95" customHeight="1" x14ac:dyDescent="0.3">
      <c r="A27" s="22">
        <v>19</v>
      </c>
      <c r="B27" s="22" t="s">
        <v>58</v>
      </c>
      <c r="C27" s="22" t="s">
        <v>59</v>
      </c>
      <c r="D27" s="23" t="s">
        <v>19</v>
      </c>
      <c r="E27" s="28">
        <v>2</v>
      </c>
      <c r="F27" s="63">
        <v>2</v>
      </c>
      <c r="G27" s="64"/>
      <c r="H27" s="24">
        <v>23</v>
      </c>
      <c r="I27" s="25"/>
      <c r="J27" s="30" t="s">
        <v>258</v>
      </c>
      <c r="K27" s="75">
        <v>35</v>
      </c>
      <c r="L27" s="50">
        <f t="shared" ref="L27:L53" si="1">SUM(E27:K27)</f>
        <v>62</v>
      </c>
      <c r="M27" s="26" t="s">
        <v>471</v>
      </c>
      <c r="N27" s="5"/>
    </row>
    <row r="28" spans="1:256" ht="18.95" customHeight="1" x14ac:dyDescent="0.3">
      <c r="A28" s="22">
        <v>20</v>
      </c>
      <c r="B28" s="22" t="s">
        <v>60</v>
      </c>
      <c r="C28" s="22" t="s">
        <v>61</v>
      </c>
      <c r="D28" s="23" t="s">
        <v>19</v>
      </c>
      <c r="E28" s="28" t="s">
        <v>475</v>
      </c>
      <c r="F28" s="63"/>
      <c r="G28" s="64"/>
      <c r="H28" s="24"/>
      <c r="I28" s="25">
        <v>32</v>
      </c>
      <c r="J28" s="30">
        <v>25</v>
      </c>
      <c r="K28" s="75"/>
      <c r="L28" s="50">
        <f t="shared" si="1"/>
        <v>57</v>
      </c>
      <c r="M28" s="26" t="s">
        <v>473</v>
      </c>
      <c r="N28" s="5"/>
    </row>
    <row r="29" spans="1:256" ht="18.95" customHeight="1" x14ac:dyDescent="0.3">
      <c r="A29" s="22">
        <v>21</v>
      </c>
      <c r="B29" s="22" t="s">
        <v>62</v>
      </c>
      <c r="C29" s="22" t="s">
        <v>63</v>
      </c>
      <c r="D29" s="23" t="s">
        <v>19</v>
      </c>
      <c r="E29" s="28">
        <v>2.5</v>
      </c>
      <c r="F29" s="63">
        <v>2</v>
      </c>
      <c r="G29" s="64">
        <v>4</v>
      </c>
      <c r="H29" s="24">
        <v>40</v>
      </c>
      <c r="I29" s="25"/>
      <c r="J29" s="30">
        <v>49.5</v>
      </c>
      <c r="K29" s="75"/>
      <c r="L29" s="50">
        <f t="shared" si="1"/>
        <v>98</v>
      </c>
      <c r="M29" s="26" t="s">
        <v>474</v>
      </c>
      <c r="N29" s="5"/>
    </row>
    <row r="30" spans="1:256" ht="18.95" customHeight="1" x14ac:dyDescent="0.3">
      <c r="A30" s="22">
        <v>22</v>
      </c>
      <c r="B30" s="22" t="s">
        <v>64</v>
      </c>
      <c r="C30" s="22" t="s">
        <v>65</v>
      </c>
      <c r="D30" s="23" t="s">
        <v>19</v>
      </c>
      <c r="E30" s="28"/>
      <c r="F30" s="63"/>
      <c r="G30" s="64"/>
      <c r="H30" s="24">
        <v>34</v>
      </c>
      <c r="I30" s="25"/>
      <c r="J30" s="30">
        <v>47</v>
      </c>
      <c r="K30" s="75"/>
      <c r="L30" s="50">
        <f t="shared" si="1"/>
        <v>81</v>
      </c>
      <c r="M30" s="26" t="s">
        <v>19</v>
      </c>
      <c r="N30" s="5"/>
    </row>
    <row r="31" spans="1:256" ht="18.95" customHeight="1" x14ac:dyDescent="0.3">
      <c r="A31" s="22">
        <v>23</v>
      </c>
      <c r="B31" s="22" t="s">
        <v>66</v>
      </c>
      <c r="C31" s="22" t="s">
        <v>67</v>
      </c>
      <c r="D31" s="23" t="s">
        <v>19</v>
      </c>
      <c r="E31" s="28"/>
      <c r="F31" s="63"/>
      <c r="G31" s="64"/>
      <c r="H31" s="24">
        <v>27</v>
      </c>
      <c r="I31" s="25"/>
      <c r="J31" s="30">
        <v>29.5</v>
      </c>
      <c r="K31" s="75"/>
      <c r="L31" s="50">
        <f t="shared" si="1"/>
        <v>56.5</v>
      </c>
      <c r="M31" s="26" t="s">
        <v>473</v>
      </c>
      <c r="N31" s="5"/>
    </row>
    <row r="32" spans="1:256" ht="18.95" customHeight="1" x14ac:dyDescent="0.3">
      <c r="A32" s="22">
        <v>24</v>
      </c>
      <c r="B32" s="22" t="s">
        <v>68</v>
      </c>
      <c r="C32" s="22" t="s">
        <v>69</v>
      </c>
      <c r="D32" s="23" t="s">
        <v>19</v>
      </c>
      <c r="E32" s="28">
        <v>2</v>
      </c>
      <c r="F32" s="63">
        <v>2</v>
      </c>
      <c r="G32" s="64"/>
      <c r="H32" s="24">
        <v>38</v>
      </c>
      <c r="I32" s="25"/>
      <c r="J32" s="30">
        <v>41.5</v>
      </c>
      <c r="K32" s="75"/>
      <c r="L32" s="50">
        <f t="shared" si="1"/>
        <v>83.5</v>
      </c>
      <c r="M32" s="26" t="s">
        <v>19</v>
      </c>
      <c r="N32" s="5"/>
    </row>
    <row r="33" spans="1:256" ht="18.95" customHeight="1" x14ac:dyDescent="0.3">
      <c r="A33" s="22">
        <v>25</v>
      </c>
      <c r="B33" s="22" t="s">
        <v>70</v>
      </c>
      <c r="C33" s="22" t="s">
        <v>71</v>
      </c>
      <c r="D33" s="23" t="s">
        <v>19</v>
      </c>
      <c r="E33" s="28">
        <v>3</v>
      </c>
      <c r="F33" s="63">
        <v>2</v>
      </c>
      <c r="G33" s="64"/>
      <c r="H33" s="24">
        <v>35</v>
      </c>
      <c r="I33" s="25"/>
      <c r="J33" s="30">
        <v>45</v>
      </c>
      <c r="K33" s="75"/>
      <c r="L33" s="50">
        <f t="shared" si="1"/>
        <v>85</v>
      </c>
      <c r="M33" s="26" t="s">
        <v>19</v>
      </c>
      <c r="N33" s="5"/>
    </row>
    <row r="34" spans="1:256" ht="18.95" customHeight="1" x14ac:dyDescent="0.3">
      <c r="A34" s="22">
        <v>26</v>
      </c>
      <c r="B34" s="22" t="s">
        <v>72</v>
      </c>
      <c r="C34" s="22" t="s">
        <v>73</v>
      </c>
      <c r="D34" s="23" t="s">
        <v>19</v>
      </c>
      <c r="E34" s="28">
        <v>3</v>
      </c>
      <c r="F34" s="63">
        <v>2</v>
      </c>
      <c r="G34" s="64">
        <v>4</v>
      </c>
      <c r="H34" s="24">
        <v>38</v>
      </c>
      <c r="I34" s="25"/>
      <c r="J34" s="30">
        <v>39.5</v>
      </c>
      <c r="K34" s="75"/>
      <c r="L34" s="50">
        <f t="shared" si="1"/>
        <v>86.5</v>
      </c>
      <c r="M34" s="26" t="s">
        <v>19</v>
      </c>
      <c r="N34" s="5"/>
    </row>
    <row r="35" spans="1:256" ht="18.95" customHeight="1" x14ac:dyDescent="0.3">
      <c r="A35" s="22">
        <v>27</v>
      </c>
      <c r="B35" s="22" t="s">
        <v>74</v>
      </c>
      <c r="C35" s="22" t="s">
        <v>75</v>
      </c>
      <c r="D35" s="23" t="s">
        <v>19</v>
      </c>
      <c r="E35" s="28">
        <v>3</v>
      </c>
      <c r="F35" s="63">
        <v>2</v>
      </c>
      <c r="G35" s="64">
        <v>4</v>
      </c>
      <c r="H35" s="24">
        <v>39</v>
      </c>
      <c r="I35" s="25"/>
      <c r="J35" s="30">
        <v>46</v>
      </c>
      <c r="K35" s="75"/>
      <c r="L35" s="50">
        <f t="shared" si="1"/>
        <v>94</v>
      </c>
      <c r="M35" s="26" t="s">
        <v>474</v>
      </c>
      <c r="N35" s="5"/>
    </row>
    <row r="36" spans="1:256" ht="18.95" customHeight="1" x14ac:dyDescent="0.3">
      <c r="A36" s="22">
        <v>28</v>
      </c>
      <c r="B36" s="22" t="s">
        <v>76</v>
      </c>
      <c r="C36" s="22" t="s">
        <v>77</v>
      </c>
      <c r="D36" s="23" t="s">
        <v>19</v>
      </c>
      <c r="E36" s="28">
        <v>2.5</v>
      </c>
      <c r="F36" s="63">
        <v>2</v>
      </c>
      <c r="G36" s="64"/>
      <c r="H36" s="24">
        <v>38</v>
      </c>
      <c r="I36" s="25"/>
      <c r="J36" s="30">
        <v>49</v>
      </c>
      <c r="K36" s="75"/>
      <c r="L36" s="50">
        <f t="shared" si="1"/>
        <v>91.5</v>
      </c>
      <c r="M36" s="26" t="s">
        <v>474</v>
      </c>
      <c r="N36" s="5"/>
    </row>
    <row r="37" spans="1:256" ht="18.95" customHeight="1" x14ac:dyDescent="0.3">
      <c r="A37" s="22">
        <v>29</v>
      </c>
      <c r="B37" s="22" t="s">
        <v>78</v>
      </c>
      <c r="C37" s="22" t="s">
        <v>79</v>
      </c>
      <c r="D37" s="23" t="s">
        <v>19</v>
      </c>
      <c r="E37" s="28"/>
      <c r="F37" s="63">
        <v>2</v>
      </c>
      <c r="G37" s="64"/>
      <c r="H37" s="24">
        <v>40</v>
      </c>
      <c r="I37" s="25"/>
      <c r="J37" s="30">
        <v>42</v>
      </c>
      <c r="K37" s="75"/>
      <c r="L37" s="50">
        <f t="shared" si="1"/>
        <v>84</v>
      </c>
      <c r="M37" s="26" t="s">
        <v>19</v>
      </c>
      <c r="N37" s="5"/>
    </row>
    <row r="38" spans="1:256" s="92" customFormat="1" ht="18.95" customHeight="1" x14ac:dyDescent="0.3">
      <c r="A38" s="78">
        <v>30</v>
      </c>
      <c r="B38" s="78" t="s">
        <v>80</v>
      </c>
      <c r="C38" s="78" t="s">
        <v>81</v>
      </c>
      <c r="D38" s="79" t="s">
        <v>19</v>
      </c>
      <c r="E38" s="80">
        <v>0.5</v>
      </c>
      <c r="F38" s="81">
        <v>2</v>
      </c>
      <c r="G38" s="82"/>
      <c r="H38" s="89" t="s">
        <v>292</v>
      </c>
      <c r="I38" s="84">
        <v>23</v>
      </c>
      <c r="J38" s="85" t="s">
        <v>156</v>
      </c>
      <c r="K38" s="93">
        <v>29</v>
      </c>
      <c r="L38" s="87">
        <f t="shared" si="1"/>
        <v>54.5</v>
      </c>
      <c r="M38" s="88" t="s">
        <v>473</v>
      </c>
      <c r="N38" s="90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spans="1:256" ht="18.95" customHeight="1" x14ac:dyDescent="0.3">
      <c r="A39" s="22">
        <v>31</v>
      </c>
      <c r="B39" s="22" t="s">
        <v>82</v>
      </c>
      <c r="C39" s="22" t="s">
        <v>83</v>
      </c>
      <c r="D39" s="23" t="s">
        <v>19</v>
      </c>
      <c r="E39" s="28">
        <v>3</v>
      </c>
      <c r="F39" s="63">
        <v>2</v>
      </c>
      <c r="G39" s="64">
        <v>4</v>
      </c>
      <c r="H39" s="29">
        <v>39</v>
      </c>
      <c r="I39" s="25"/>
      <c r="J39" s="30">
        <v>42</v>
      </c>
      <c r="K39" s="75"/>
      <c r="L39" s="50">
        <f t="shared" si="1"/>
        <v>90</v>
      </c>
      <c r="M39" s="26" t="s">
        <v>474</v>
      </c>
      <c r="N39" s="5"/>
    </row>
    <row r="40" spans="1:256" ht="18.95" customHeight="1" x14ac:dyDescent="0.3">
      <c r="A40" s="22">
        <v>32</v>
      </c>
      <c r="B40" s="22" t="s">
        <v>84</v>
      </c>
      <c r="C40" s="22" t="s">
        <v>85</v>
      </c>
      <c r="D40" s="23" t="s">
        <v>19</v>
      </c>
      <c r="E40" s="28"/>
      <c r="F40" s="63"/>
      <c r="G40" s="64"/>
      <c r="H40" s="24">
        <v>33</v>
      </c>
      <c r="I40" s="25"/>
      <c r="J40" s="30"/>
      <c r="K40" s="75">
        <v>38.5</v>
      </c>
      <c r="L40" s="50">
        <f t="shared" si="1"/>
        <v>71.5</v>
      </c>
      <c r="M40" s="26" t="s">
        <v>472</v>
      </c>
      <c r="N40" s="5"/>
    </row>
    <row r="41" spans="1:256" ht="18.95" customHeight="1" x14ac:dyDescent="0.3">
      <c r="A41" s="22">
        <v>33</v>
      </c>
      <c r="B41" s="22" t="s">
        <v>86</v>
      </c>
      <c r="C41" s="22" t="s">
        <v>87</v>
      </c>
      <c r="D41" s="23" t="s">
        <v>19</v>
      </c>
      <c r="E41" s="28">
        <v>0.5</v>
      </c>
      <c r="F41" s="63"/>
      <c r="G41" s="64"/>
      <c r="H41" s="29" t="s">
        <v>88</v>
      </c>
      <c r="I41" s="25">
        <v>29</v>
      </c>
      <c r="J41" s="30"/>
      <c r="K41" s="75">
        <v>24</v>
      </c>
      <c r="L41" s="50">
        <f t="shared" si="1"/>
        <v>53.5</v>
      </c>
      <c r="M41" s="26" t="s">
        <v>473</v>
      </c>
      <c r="N41" s="5"/>
    </row>
    <row r="42" spans="1:256" ht="18.95" customHeight="1" x14ac:dyDescent="0.3">
      <c r="A42" s="22">
        <v>34</v>
      </c>
      <c r="B42" s="22" t="s">
        <v>89</v>
      </c>
      <c r="C42" s="22" t="s">
        <v>90</v>
      </c>
      <c r="D42" s="23" t="s">
        <v>19</v>
      </c>
      <c r="E42" s="28"/>
      <c r="F42" s="63"/>
      <c r="G42" s="64"/>
      <c r="H42" s="24"/>
      <c r="I42" s="25">
        <v>35</v>
      </c>
      <c r="J42" s="30">
        <v>41</v>
      </c>
      <c r="K42" s="75"/>
      <c r="L42" s="50">
        <f t="shared" si="1"/>
        <v>76</v>
      </c>
      <c r="M42" s="26" t="s">
        <v>472</v>
      </c>
      <c r="N42" s="5"/>
    </row>
    <row r="43" spans="1:256" ht="18.95" customHeight="1" x14ac:dyDescent="0.3">
      <c r="A43" s="22">
        <v>35</v>
      </c>
      <c r="B43" s="22" t="s">
        <v>91</v>
      </c>
      <c r="C43" s="22" t="s">
        <v>92</v>
      </c>
      <c r="D43" s="23" t="s">
        <v>19</v>
      </c>
      <c r="E43" s="28">
        <v>1.5</v>
      </c>
      <c r="F43" s="63">
        <v>2</v>
      </c>
      <c r="G43" s="64"/>
      <c r="H43" s="24">
        <v>28</v>
      </c>
      <c r="I43" s="25"/>
      <c r="J43" s="30">
        <v>24.5</v>
      </c>
      <c r="K43" s="75"/>
      <c r="L43" s="50">
        <f t="shared" si="1"/>
        <v>56</v>
      </c>
      <c r="M43" s="26" t="s">
        <v>473</v>
      </c>
      <c r="N43" s="5"/>
    </row>
    <row r="44" spans="1:256" ht="18.95" customHeight="1" x14ac:dyDescent="0.3">
      <c r="A44" s="22">
        <v>36</v>
      </c>
      <c r="B44" s="22" t="s">
        <v>93</v>
      </c>
      <c r="C44" s="22" t="s">
        <v>94</v>
      </c>
      <c r="D44" s="23" t="s">
        <v>19</v>
      </c>
      <c r="E44" s="28">
        <v>3</v>
      </c>
      <c r="F44" s="63">
        <v>2</v>
      </c>
      <c r="G44" s="64">
        <v>4</v>
      </c>
      <c r="H44" s="24">
        <v>39</v>
      </c>
      <c r="I44" s="25"/>
      <c r="J44" s="30">
        <v>49</v>
      </c>
      <c r="K44" s="75"/>
      <c r="L44" s="50">
        <f t="shared" si="1"/>
        <v>97</v>
      </c>
      <c r="M44" s="26" t="s">
        <v>474</v>
      </c>
      <c r="N44" s="5"/>
    </row>
    <row r="45" spans="1:256" ht="18.95" customHeight="1" x14ac:dyDescent="0.3">
      <c r="A45" s="22">
        <v>37</v>
      </c>
      <c r="B45" s="22" t="s">
        <v>95</v>
      </c>
      <c r="C45" s="22" t="s">
        <v>96</v>
      </c>
      <c r="D45" s="23" t="s">
        <v>19</v>
      </c>
      <c r="E45" s="28">
        <v>2</v>
      </c>
      <c r="F45" s="63">
        <v>2</v>
      </c>
      <c r="G45" s="64"/>
      <c r="H45" s="24">
        <v>37</v>
      </c>
      <c r="I45" s="25"/>
      <c r="J45" s="30">
        <v>39</v>
      </c>
      <c r="K45" s="75"/>
      <c r="L45" s="50">
        <f t="shared" si="1"/>
        <v>80</v>
      </c>
      <c r="M45" s="26" t="s">
        <v>19</v>
      </c>
      <c r="N45" s="5"/>
    </row>
    <row r="46" spans="1:256" ht="18.95" customHeight="1" x14ac:dyDescent="0.3">
      <c r="A46" s="22">
        <v>38</v>
      </c>
      <c r="B46" s="22" t="s">
        <v>97</v>
      </c>
      <c r="C46" s="22" t="s">
        <v>98</v>
      </c>
      <c r="D46" s="23" t="s">
        <v>19</v>
      </c>
      <c r="E46" s="28">
        <v>1.5</v>
      </c>
      <c r="F46" s="63">
        <v>2</v>
      </c>
      <c r="G46" s="64"/>
      <c r="H46" s="24">
        <v>31</v>
      </c>
      <c r="I46" s="25"/>
      <c r="J46" s="30">
        <v>40.5</v>
      </c>
      <c r="K46" s="75"/>
      <c r="L46" s="50">
        <f t="shared" si="1"/>
        <v>75</v>
      </c>
      <c r="M46" s="26" t="s">
        <v>472</v>
      </c>
      <c r="N46" s="5"/>
    </row>
    <row r="47" spans="1:256" ht="18.95" customHeight="1" x14ac:dyDescent="0.3">
      <c r="A47" s="22">
        <v>39</v>
      </c>
      <c r="B47" s="22" t="s">
        <v>99</v>
      </c>
      <c r="C47" s="22" t="s">
        <v>100</v>
      </c>
      <c r="D47" s="23" t="s">
        <v>19</v>
      </c>
      <c r="E47" s="28">
        <v>1.5</v>
      </c>
      <c r="F47" s="63">
        <v>2</v>
      </c>
      <c r="G47" s="64">
        <v>4</v>
      </c>
      <c r="H47" s="24">
        <v>26</v>
      </c>
      <c r="I47" s="25"/>
      <c r="J47" s="30">
        <v>49.5</v>
      </c>
      <c r="K47" s="75"/>
      <c r="L47" s="50">
        <f t="shared" si="1"/>
        <v>83</v>
      </c>
      <c r="M47" s="26" t="s">
        <v>19</v>
      </c>
      <c r="N47" s="5"/>
    </row>
    <row r="48" spans="1:256" ht="18.95" customHeight="1" x14ac:dyDescent="0.3">
      <c r="A48" s="22">
        <v>40</v>
      </c>
      <c r="B48" s="22" t="s">
        <v>101</v>
      </c>
      <c r="C48" s="22" t="s">
        <v>102</v>
      </c>
      <c r="D48" s="23" t="s">
        <v>19</v>
      </c>
      <c r="E48" s="28">
        <v>0.5</v>
      </c>
      <c r="F48" s="63">
        <v>2</v>
      </c>
      <c r="G48" s="64"/>
      <c r="H48" s="24">
        <v>33</v>
      </c>
      <c r="I48" s="25"/>
      <c r="J48" s="30">
        <v>30.5</v>
      </c>
      <c r="K48" s="75"/>
      <c r="L48" s="50">
        <f t="shared" si="1"/>
        <v>66</v>
      </c>
      <c r="M48" s="26" t="s">
        <v>471</v>
      </c>
      <c r="N48" s="5"/>
    </row>
    <row r="49" spans="1:14" ht="18.95" customHeight="1" x14ac:dyDescent="0.3">
      <c r="A49" s="22">
        <v>41</v>
      </c>
      <c r="B49" s="22" t="s">
        <v>103</v>
      </c>
      <c r="C49" s="22" t="s">
        <v>104</v>
      </c>
      <c r="D49" s="23" t="s">
        <v>19</v>
      </c>
      <c r="E49" s="28">
        <v>2.5</v>
      </c>
      <c r="F49" s="63">
        <v>2</v>
      </c>
      <c r="G49" s="64">
        <v>4</v>
      </c>
      <c r="H49" s="24"/>
      <c r="I49" s="25">
        <v>38</v>
      </c>
      <c r="J49" s="30">
        <v>41</v>
      </c>
      <c r="K49" s="75"/>
      <c r="L49" s="50">
        <f t="shared" si="1"/>
        <v>87.5</v>
      </c>
      <c r="M49" s="26" t="s">
        <v>19</v>
      </c>
      <c r="N49" s="5"/>
    </row>
    <row r="50" spans="1:14" ht="18.95" customHeight="1" x14ac:dyDescent="0.3">
      <c r="A50" s="22">
        <v>42</v>
      </c>
      <c r="B50" s="22" t="s">
        <v>105</v>
      </c>
      <c r="C50" s="22" t="s">
        <v>106</v>
      </c>
      <c r="D50" s="23" t="s">
        <v>19</v>
      </c>
      <c r="E50" s="28">
        <v>2</v>
      </c>
      <c r="F50" s="63">
        <v>2</v>
      </c>
      <c r="G50" s="64">
        <v>4</v>
      </c>
      <c r="H50" s="24">
        <v>37</v>
      </c>
      <c r="I50" s="25"/>
      <c r="J50" s="30">
        <v>27</v>
      </c>
      <c r="K50" s="75"/>
      <c r="L50" s="50">
        <f t="shared" si="1"/>
        <v>72</v>
      </c>
      <c r="M50" s="26" t="s">
        <v>472</v>
      </c>
      <c r="N50" s="5"/>
    </row>
    <row r="51" spans="1:14" ht="18.95" customHeight="1" x14ac:dyDescent="0.3">
      <c r="A51" s="22">
        <v>43</v>
      </c>
      <c r="B51" s="22" t="s">
        <v>107</v>
      </c>
      <c r="C51" s="22" t="s">
        <v>108</v>
      </c>
      <c r="D51" s="23" t="s">
        <v>19</v>
      </c>
      <c r="E51" s="28">
        <v>2</v>
      </c>
      <c r="F51" s="63">
        <v>2</v>
      </c>
      <c r="G51" s="64"/>
      <c r="H51" s="24">
        <v>32</v>
      </c>
      <c r="I51" s="25"/>
      <c r="J51" s="30">
        <v>30</v>
      </c>
      <c r="K51" s="75"/>
      <c r="L51" s="50">
        <f t="shared" si="1"/>
        <v>66</v>
      </c>
      <c r="M51" s="26" t="s">
        <v>471</v>
      </c>
      <c r="N51" s="5"/>
    </row>
    <row r="52" spans="1:14" ht="18.95" customHeight="1" x14ac:dyDescent="0.3">
      <c r="A52" s="22">
        <v>44</v>
      </c>
      <c r="B52" s="22" t="s">
        <v>109</v>
      </c>
      <c r="C52" s="22" t="s">
        <v>110</v>
      </c>
      <c r="D52" s="23" t="s">
        <v>19</v>
      </c>
      <c r="E52" s="28">
        <v>3</v>
      </c>
      <c r="F52" s="63">
        <v>2</v>
      </c>
      <c r="G52" s="64"/>
      <c r="H52" s="24">
        <v>35</v>
      </c>
      <c r="I52" s="25"/>
      <c r="J52" s="30">
        <v>24</v>
      </c>
      <c r="K52" s="75"/>
      <c r="L52" s="50">
        <f t="shared" si="1"/>
        <v>64</v>
      </c>
      <c r="M52" s="26" t="s">
        <v>471</v>
      </c>
      <c r="N52" s="5"/>
    </row>
    <row r="53" spans="1:14" ht="18.95" customHeight="1" x14ac:dyDescent="0.3">
      <c r="A53" s="22">
        <v>45</v>
      </c>
      <c r="B53" s="22" t="s">
        <v>111</v>
      </c>
      <c r="C53" s="22" t="s">
        <v>112</v>
      </c>
      <c r="D53" s="23" t="s">
        <v>34</v>
      </c>
      <c r="E53" s="28"/>
      <c r="F53" s="63"/>
      <c r="G53" s="64"/>
      <c r="H53" s="29" t="s">
        <v>113</v>
      </c>
      <c r="I53" s="25">
        <v>38</v>
      </c>
      <c r="J53" s="30">
        <v>36</v>
      </c>
      <c r="K53" s="75"/>
      <c r="L53" s="50">
        <f t="shared" si="1"/>
        <v>74</v>
      </c>
      <c r="M53" s="26" t="s">
        <v>472</v>
      </c>
      <c r="N53" s="5"/>
    </row>
    <row r="54" spans="1:14" ht="18.95" customHeight="1" x14ac:dyDescent="0.3">
      <c r="A54" s="22">
        <v>46</v>
      </c>
      <c r="B54" s="22" t="s">
        <v>114</v>
      </c>
      <c r="C54" s="22" t="s">
        <v>115</v>
      </c>
      <c r="D54" s="23" t="s">
        <v>19</v>
      </c>
      <c r="E54" s="28"/>
      <c r="F54" s="63"/>
      <c r="G54" s="64">
        <v>4</v>
      </c>
      <c r="H54" s="24">
        <v>39</v>
      </c>
      <c r="I54" s="25"/>
      <c r="J54" s="30">
        <v>48</v>
      </c>
      <c r="K54" s="75"/>
      <c r="L54" s="50">
        <v>91</v>
      </c>
      <c r="M54" s="26" t="s">
        <v>474</v>
      </c>
      <c r="N54" s="5"/>
    </row>
    <row r="55" spans="1:14" ht="18.95" customHeight="1" x14ac:dyDescent="0.3">
      <c r="A55" s="22">
        <v>47</v>
      </c>
      <c r="B55" s="22" t="s">
        <v>116</v>
      </c>
      <c r="C55" s="22" t="s">
        <v>117</v>
      </c>
      <c r="D55" s="23" t="s">
        <v>19</v>
      </c>
      <c r="E55" s="28">
        <v>2</v>
      </c>
      <c r="F55" s="63">
        <v>2</v>
      </c>
      <c r="G55" s="64">
        <v>4</v>
      </c>
      <c r="H55" s="24">
        <v>28</v>
      </c>
      <c r="I55" s="25"/>
      <c r="J55" s="30">
        <v>27.5</v>
      </c>
      <c r="K55" s="75"/>
      <c r="L55" s="50">
        <f t="shared" ref="L55:L64" si="2">SUM(E55:K55)</f>
        <v>63.5</v>
      </c>
      <c r="M55" s="26" t="s">
        <v>471</v>
      </c>
      <c r="N55" s="5"/>
    </row>
    <row r="56" spans="1:14" ht="18.95" customHeight="1" x14ac:dyDescent="0.3">
      <c r="A56" s="22">
        <v>48</v>
      </c>
      <c r="B56" s="22" t="s">
        <v>118</v>
      </c>
      <c r="C56" s="22" t="s">
        <v>119</v>
      </c>
      <c r="D56" s="23" t="s">
        <v>19</v>
      </c>
      <c r="E56" s="28">
        <v>1.5</v>
      </c>
      <c r="F56" s="63"/>
      <c r="G56" s="64"/>
      <c r="H56" s="24">
        <v>37</v>
      </c>
      <c r="I56" s="25"/>
      <c r="J56" s="30">
        <v>33</v>
      </c>
      <c r="K56" s="75"/>
      <c r="L56" s="50">
        <f t="shared" si="2"/>
        <v>71.5</v>
      </c>
      <c r="M56" s="26" t="s">
        <v>472</v>
      </c>
      <c r="N56" s="5"/>
    </row>
    <row r="57" spans="1:14" ht="18.95" customHeight="1" x14ac:dyDescent="0.3">
      <c r="A57" s="22">
        <v>49</v>
      </c>
      <c r="B57" s="22" t="s">
        <v>120</v>
      </c>
      <c r="C57" s="22" t="s">
        <v>121</v>
      </c>
      <c r="D57" s="23" t="s">
        <v>19</v>
      </c>
      <c r="E57" s="28"/>
      <c r="F57" s="63"/>
      <c r="G57" s="64"/>
      <c r="H57" s="24">
        <v>34</v>
      </c>
      <c r="I57" s="25"/>
      <c r="J57" s="30">
        <v>46.5</v>
      </c>
      <c r="K57" s="75"/>
      <c r="L57" s="50">
        <f t="shared" si="2"/>
        <v>80.5</v>
      </c>
      <c r="M57" s="26" t="s">
        <v>19</v>
      </c>
      <c r="N57" s="5"/>
    </row>
    <row r="58" spans="1:14" ht="18.95" customHeight="1" x14ac:dyDescent="0.3">
      <c r="A58" s="22">
        <v>50</v>
      </c>
      <c r="B58" s="22" t="s">
        <v>122</v>
      </c>
      <c r="C58" s="22" t="s">
        <v>123</v>
      </c>
      <c r="D58" s="23" t="s">
        <v>19</v>
      </c>
      <c r="E58" s="28">
        <v>0.5</v>
      </c>
      <c r="F58" s="63">
        <v>2</v>
      </c>
      <c r="G58" s="64"/>
      <c r="H58" s="24">
        <v>29</v>
      </c>
      <c r="I58" s="25"/>
      <c r="J58" s="30"/>
      <c r="K58" s="75">
        <v>40</v>
      </c>
      <c r="L58" s="50">
        <f t="shared" si="2"/>
        <v>71.5</v>
      </c>
      <c r="M58" s="26" t="s">
        <v>472</v>
      </c>
      <c r="N58" s="5"/>
    </row>
    <row r="59" spans="1:14" ht="18.95" customHeight="1" x14ac:dyDescent="0.3">
      <c r="A59" s="22">
        <v>51</v>
      </c>
      <c r="B59" s="22" t="s">
        <v>124</v>
      </c>
      <c r="C59" s="22" t="s">
        <v>125</v>
      </c>
      <c r="D59" s="23" t="s">
        <v>19</v>
      </c>
      <c r="E59" s="28">
        <v>3</v>
      </c>
      <c r="F59" s="63">
        <v>2</v>
      </c>
      <c r="G59" s="64">
        <v>4</v>
      </c>
      <c r="H59" s="24">
        <v>37</v>
      </c>
      <c r="I59" s="25"/>
      <c r="J59" s="30" t="s">
        <v>477</v>
      </c>
      <c r="K59" s="75">
        <v>47</v>
      </c>
      <c r="L59" s="50">
        <f t="shared" si="2"/>
        <v>93</v>
      </c>
      <c r="M59" s="26" t="s">
        <v>474</v>
      </c>
      <c r="N59" s="5"/>
    </row>
    <row r="60" spans="1:14" ht="18.95" customHeight="1" x14ac:dyDescent="0.3">
      <c r="A60" s="22">
        <v>52</v>
      </c>
      <c r="B60" s="22" t="s">
        <v>126</v>
      </c>
      <c r="C60" s="22" t="s">
        <v>127</v>
      </c>
      <c r="D60" s="23" t="s">
        <v>19</v>
      </c>
      <c r="E60" s="28">
        <v>3</v>
      </c>
      <c r="F60" s="63">
        <v>2</v>
      </c>
      <c r="G60" s="64">
        <v>4</v>
      </c>
      <c r="H60" s="24">
        <v>37</v>
      </c>
      <c r="I60" s="25"/>
      <c r="J60" s="30">
        <v>38.5</v>
      </c>
      <c r="K60" s="75"/>
      <c r="L60" s="50">
        <f t="shared" si="2"/>
        <v>84.5</v>
      </c>
      <c r="M60" s="26" t="s">
        <v>19</v>
      </c>
      <c r="N60" s="5"/>
    </row>
    <row r="61" spans="1:14" ht="18.95" customHeight="1" x14ac:dyDescent="0.3">
      <c r="A61" s="22">
        <v>53</v>
      </c>
      <c r="B61" s="22" t="s">
        <v>128</v>
      </c>
      <c r="C61" s="22" t="s">
        <v>129</v>
      </c>
      <c r="D61" s="23" t="s">
        <v>19</v>
      </c>
      <c r="E61" s="28">
        <v>3</v>
      </c>
      <c r="F61" s="63">
        <v>2</v>
      </c>
      <c r="G61" s="64">
        <v>4</v>
      </c>
      <c r="H61" s="24">
        <v>35</v>
      </c>
      <c r="I61" s="25"/>
      <c r="J61" s="30">
        <v>44.5</v>
      </c>
      <c r="K61" s="75"/>
      <c r="L61" s="50">
        <f t="shared" si="2"/>
        <v>88.5</v>
      </c>
      <c r="M61" s="26" t="s">
        <v>19</v>
      </c>
      <c r="N61" s="5"/>
    </row>
    <row r="62" spans="1:14" ht="18.95" customHeight="1" x14ac:dyDescent="0.3">
      <c r="A62" s="22">
        <v>54</v>
      </c>
      <c r="B62" s="22" t="s">
        <v>130</v>
      </c>
      <c r="C62" s="22" t="s">
        <v>131</v>
      </c>
      <c r="D62" s="23" t="s">
        <v>19</v>
      </c>
      <c r="E62" s="28">
        <v>2</v>
      </c>
      <c r="F62" s="63"/>
      <c r="G62" s="64"/>
      <c r="H62" s="24">
        <v>31</v>
      </c>
      <c r="I62" s="25"/>
      <c r="J62" s="30">
        <v>22.5</v>
      </c>
      <c r="K62" s="75"/>
      <c r="L62" s="50">
        <f t="shared" si="2"/>
        <v>55.5</v>
      </c>
      <c r="M62" s="26" t="s">
        <v>473</v>
      </c>
      <c r="N62" s="5"/>
    </row>
    <row r="63" spans="1:14" ht="18.95" customHeight="1" x14ac:dyDescent="0.3">
      <c r="A63" s="22">
        <v>55</v>
      </c>
      <c r="B63" s="22" t="s">
        <v>132</v>
      </c>
      <c r="C63" s="22" t="s">
        <v>133</v>
      </c>
      <c r="D63" s="23" t="s">
        <v>19</v>
      </c>
      <c r="E63" s="28">
        <v>3</v>
      </c>
      <c r="F63" s="63">
        <v>2</v>
      </c>
      <c r="G63" s="64">
        <v>4</v>
      </c>
      <c r="H63" s="24">
        <v>37</v>
      </c>
      <c r="I63" s="25"/>
      <c r="J63" s="30">
        <v>44</v>
      </c>
      <c r="K63" s="75"/>
      <c r="L63" s="50">
        <f t="shared" si="2"/>
        <v>90</v>
      </c>
      <c r="M63" s="26" t="s">
        <v>474</v>
      </c>
      <c r="N63" s="5"/>
    </row>
    <row r="64" spans="1:14" ht="18.95" customHeight="1" x14ac:dyDescent="0.3">
      <c r="A64" s="22">
        <v>56</v>
      </c>
      <c r="B64" s="22" t="s">
        <v>134</v>
      </c>
      <c r="C64" s="22" t="s">
        <v>135</v>
      </c>
      <c r="D64" s="23" t="s">
        <v>19</v>
      </c>
      <c r="E64" s="28">
        <v>1</v>
      </c>
      <c r="F64" s="63">
        <v>2</v>
      </c>
      <c r="G64" s="64"/>
      <c r="H64" s="24">
        <v>27</v>
      </c>
      <c r="I64" s="25"/>
      <c r="J64" s="30">
        <v>21.5</v>
      </c>
      <c r="K64" s="75"/>
      <c r="L64" s="50">
        <f t="shared" si="2"/>
        <v>51.5</v>
      </c>
      <c r="M64" s="26" t="s">
        <v>473</v>
      </c>
      <c r="N64" s="5"/>
    </row>
    <row r="65" spans="1:14" ht="18.95" customHeight="1" x14ac:dyDescent="0.3">
      <c r="A65" s="22">
        <v>57</v>
      </c>
      <c r="B65" s="22" t="s">
        <v>136</v>
      </c>
      <c r="C65" s="22" t="s">
        <v>137</v>
      </c>
      <c r="D65" s="23" t="s">
        <v>19</v>
      </c>
      <c r="E65" s="28">
        <v>2</v>
      </c>
      <c r="F65" s="63">
        <v>2</v>
      </c>
      <c r="G65" s="64">
        <v>4</v>
      </c>
      <c r="H65" s="24">
        <v>35</v>
      </c>
      <c r="I65" s="25"/>
      <c r="J65" s="30">
        <v>47</v>
      </c>
      <c r="K65" s="75"/>
      <c r="L65" s="50">
        <f>SUM(E65:K65)</f>
        <v>90</v>
      </c>
      <c r="M65" s="26" t="s">
        <v>474</v>
      </c>
      <c r="N65" s="5"/>
    </row>
    <row r="66" spans="1:14" ht="18.95" customHeight="1" x14ac:dyDescent="0.3">
      <c r="A66" s="22">
        <v>58</v>
      </c>
      <c r="B66" s="22" t="s">
        <v>138</v>
      </c>
      <c r="C66" s="22" t="s">
        <v>139</v>
      </c>
      <c r="D66" s="23" t="s">
        <v>19</v>
      </c>
      <c r="E66" s="28"/>
      <c r="F66" s="63"/>
      <c r="G66" s="64"/>
      <c r="H66" s="24"/>
      <c r="I66" s="25"/>
      <c r="J66" s="30"/>
      <c r="K66" s="75"/>
      <c r="L66" s="50"/>
      <c r="M66" s="26"/>
      <c r="N66" s="5"/>
    </row>
    <row r="67" spans="1:14" ht="18.95" customHeight="1" x14ac:dyDescent="0.3">
      <c r="A67" s="22">
        <v>59</v>
      </c>
      <c r="B67" s="22" t="s">
        <v>140</v>
      </c>
      <c r="C67" s="22" t="s">
        <v>141</v>
      </c>
      <c r="D67" s="23" t="s">
        <v>19</v>
      </c>
      <c r="E67" s="28">
        <v>2.5</v>
      </c>
      <c r="F67" s="63">
        <v>2</v>
      </c>
      <c r="G67" s="64"/>
      <c r="H67" s="24">
        <v>38</v>
      </c>
      <c r="I67" s="25"/>
      <c r="J67" s="30">
        <v>44</v>
      </c>
      <c r="K67" s="75"/>
      <c r="L67" s="50">
        <f t="shared" ref="L67:L79" si="3">SUM(E67:K67)</f>
        <v>86.5</v>
      </c>
      <c r="M67" s="26" t="s">
        <v>19</v>
      </c>
      <c r="N67" s="5"/>
    </row>
    <row r="68" spans="1:14" ht="18.95" customHeight="1" x14ac:dyDescent="0.3">
      <c r="A68" s="22">
        <v>60</v>
      </c>
      <c r="B68" s="22" t="s">
        <v>142</v>
      </c>
      <c r="C68" s="22" t="s">
        <v>143</v>
      </c>
      <c r="D68" s="23" t="s">
        <v>19</v>
      </c>
      <c r="E68" s="28">
        <v>3</v>
      </c>
      <c r="F68" s="63">
        <v>2</v>
      </c>
      <c r="G68" s="64">
        <v>4</v>
      </c>
      <c r="H68" s="24">
        <v>38</v>
      </c>
      <c r="I68" s="25"/>
      <c r="J68" s="30">
        <v>38</v>
      </c>
      <c r="K68" s="75"/>
      <c r="L68" s="50">
        <f t="shared" si="3"/>
        <v>85</v>
      </c>
      <c r="M68" s="26" t="s">
        <v>19</v>
      </c>
      <c r="N68" s="5"/>
    </row>
    <row r="69" spans="1:14" ht="18.95" customHeight="1" x14ac:dyDescent="0.3">
      <c r="A69" s="22">
        <v>61</v>
      </c>
      <c r="B69" s="22" t="s">
        <v>144</v>
      </c>
      <c r="C69" s="22" t="s">
        <v>145</v>
      </c>
      <c r="D69" s="23" t="s">
        <v>19</v>
      </c>
      <c r="E69" s="28">
        <v>2</v>
      </c>
      <c r="F69" s="63">
        <v>2</v>
      </c>
      <c r="G69" s="64"/>
      <c r="H69" s="24">
        <v>40</v>
      </c>
      <c r="I69" s="25"/>
      <c r="J69" s="30">
        <v>37</v>
      </c>
      <c r="K69" s="75"/>
      <c r="L69" s="50">
        <f t="shared" si="3"/>
        <v>81</v>
      </c>
      <c r="M69" s="26" t="s">
        <v>19</v>
      </c>
      <c r="N69" s="5"/>
    </row>
    <row r="70" spans="1:14" ht="18.95" customHeight="1" x14ac:dyDescent="0.3">
      <c r="A70" s="22">
        <v>62</v>
      </c>
      <c r="B70" s="22" t="s">
        <v>146</v>
      </c>
      <c r="C70" s="22" t="s">
        <v>147</v>
      </c>
      <c r="D70" s="23" t="s">
        <v>34</v>
      </c>
      <c r="E70" s="28"/>
      <c r="F70" s="63"/>
      <c r="G70" s="64"/>
      <c r="H70" s="24">
        <v>35</v>
      </c>
      <c r="I70" s="25"/>
      <c r="J70" s="30">
        <v>22.5</v>
      </c>
      <c r="K70" s="75"/>
      <c r="L70" s="50">
        <f t="shared" si="3"/>
        <v>57.5</v>
      </c>
      <c r="M70" s="26" t="s">
        <v>473</v>
      </c>
      <c r="N70" s="5"/>
    </row>
    <row r="71" spans="1:14" ht="18.95" customHeight="1" x14ac:dyDescent="0.3">
      <c r="A71" s="22">
        <v>63</v>
      </c>
      <c r="B71" s="22" t="s">
        <v>148</v>
      </c>
      <c r="C71" s="22" t="s">
        <v>149</v>
      </c>
      <c r="D71" s="23" t="s">
        <v>19</v>
      </c>
      <c r="E71" s="28">
        <v>1.5</v>
      </c>
      <c r="F71" s="63">
        <v>2</v>
      </c>
      <c r="G71" s="64"/>
      <c r="H71" s="24">
        <v>33</v>
      </c>
      <c r="I71" s="25"/>
      <c r="J71" s="30">
        <v>31</v>
      </c>
      <c r="K71" s="75"/>
      <c r="L71" s="50">
        <f t="shared" si="3"/>
        <v>67.5</v>
      </c>
      <c r="M71" s="26" t="s">
        <v>471</v>
      </c>
      <c r="N71" s="5"/>
    </row>
    <row r="72" spans="1:14" ht="18.95" customHeight="1" x14ac:dyDescent="0.3">
      <c r="A72" s="22">
        <v>64</v>
      </c>
      <c r="B72" s="22" t="s">
        <v>150</v>
      </c>
      <c r="C72" s="22" t="s">
        <v>151</v>
      </c>
      <c r="D72" s="23" t="s">
        <v>19</v>
      </c>
      <c r="E72" s="28"/>
      <c r="F72" s="63"/>
      <c r="G72" s="64"/>
      <c r="H72" s="24">
        <v>32</v>
      </c>
      <c r="I72" s="25"/>
      <c r="J72" s="30">
        <v>26.5</v>
      </c>
      <c r="K72" s="75"/>
      <c r="L72" s="50">
        <f t="shared" si="3"/>
        <v>58.5</v>
      </c>
      <c r="M72" s="26" t="s">
        <v>473</v>
      </c>
      <c r="N72" s="5"/>
    </row>
    <row r="73" spans="1:14" ht="18.95" customHeight="1" x14ac:dyDescent="0.3">
      <c r="A73" s="22">
        <v>65</v>
      </c>
      <c r="B73" s="22" t="s">
        <v>152</v>
      </c>
      <c r="C73" s="22" t="s">
        <v>153</v>
      </c>
      <c r="D73" s="23" t="s">
        <v>19</v>
      </c>
      <c r="E73" s="28">
        <v>1</v>
      </c>
      <c r="F73" s="63">
        <v>2</v>
      </c>
      <c r="G73" s="64">
        <v>4</v>
      </c>
      <c r="H73" s="24">
        <v>32</v>
      </c>
      <c r="I73" s="25"/>
      <c r="J73" s="30">
        <v>39</v>
      </c>
      <c r="K73" s="75"/>
      <c r="L73" s="50">
        <f t="shared" si="3"/>
        <v>78</v>
      </c>
      <c r="M73" s="26" t="s">
        <v>472</v>
      </c>
      <c r="N73" s="5"/>
    </row>
    <row r="74" spans="1:14" ht="18.95" customHeight="1" x14ac:dyDescent="0.3">
      <c r="A74" s="22">
        <v>66</v>
      </c>
      <c r="B74" s="22" t="s">
        <v>154</v>
      </c>
      <c r="C74" s="22" t="s">
        <v>155</v>
      </c>
      <c r="D74" s="23" t="s">
        <v>19</v>
      </c>
      <c r="E74" s="28">
        <v>3</v>
      </c>
      <c r="F74" s="63"/>
      <c r="G74" s="64">
        <v>4</v>
      </c>
      <c r="H74" s="29" t="s">
        <v>156</v>
      </c>
      <c r="I74" s="25">
        <v>26</v>
      </c>
      <c r="J74" s="30">
        <v>27</v>
      </c>
      <c r="K74" s="75"/>
      <c r="L74" s="50">
        <f t="shared" si="3"/>
        <v>60</v>
      </c>
      <c r="M74" s="26" t="s">
        <v>471</v>
      </c>
      <c r="N74" s="5"/>
    </row>
    <row r="75" spans="1:14" ht="18.95" customHeight="1" x14ac:dyDescent="0.3">
      <c r="A75" s="22">
        <v>67</v>
      </c>
      <c r="B75" s="22" t="s">
        <v>157</v>
      </c>
      <c r="C75" s="22" t="s">
        <v>158</v>
      </c>
      <c r="D75" s="23" t="s">
        <v>19</v>
      </c>
      <c r="E75" s="28">
        <v>3</v>
      </c>
      <c r="F75" s="63">
        <v>2</v>
      </c>
      <c r="G75" s="64">
        <v>4</v>
      </c>
      <c r="H75" s="29" t="s">
        <v>159</v>
      </c>
      <c r="I75" s="25">
        <v>36</v>
      </c>
      <c r="J75" s="30" t="s">
        <v>479</v>
      </c>
      <c r="K75" s="75">
        <v>43.5</v>
      </c>
      <c r="L75" s="50">
        <f t="shared" si="3"/>
        <v>88.5</v>
      </c>
      <c r="M75" s="26" t="s">
        <v>19</v>
      </c>
      <c r="N75" s="5"/>
    </row>
    <row r="76" spans="1:14" ht="18.95" customHeight="1" x14ac:dyDescent="0.3">
      <c r="A76" s="22">
        <v>68</v>
      </c>
      <c r="B76" s="22" t="s">
        <v>160</v>
      </c>
      <c r="C76" s="22" t="s">
        <v>161</v>
      </c>
      <c r="D76" s="23" t="s">
        <v>19</v>
      </c>
      <c r="E76" s="28">
        <v>2.5</v>
      </c>
      <c r="F76" s="63">
        <v>2</v>
      </c>
      <c r="G76" s="64">
        <v>4</v>
      </c>
      <c r="H76" s="24">
        <v>39</v>
      </c>
      <c r="I76" s="25"/>
      <c r="J76" s="30">
        <v>43</v>
      </c>
      <c r="K76" s="75"/>
      <c r="L76" s="50">
        <f t="shared" si="3"/>
        <v>90.5</v>
      </c>
      <c r="M76" s="26" t="s">
        <v>474</v>
      </c>
      <c r="N76" s="5"/>
    </row>
    <row r="77" spans="1:14" ht="18.95" customHeight="1" x14ac:dyDescent="0.3">
      <c r="A77" s="22">
        <v>69</v>
      </c>
      <c r="B77" s="22" t="s">
        <v>162</v>
      </c>
      <c r="C77" s="22" t="s">
        <v>163</v>
      </c>
      <c r="D77" s="23" t="s">
        <v>19</v>
      </c>
      <c r="E77" s="28">
        <v>0.5</v>
      </c>
      <c r="F77" s="63">
        <v>2</v>
      </c>
      <c r="G77" s="64">
        <v>4</v>
      </c>
      <c r="H77" s="24">
        <v>29</v>
      </c>
      <c r="I77" s="25"/>
      <c r="J77" s="30">
        <v>37</v>
      </c>
      <c r="K77" s="75"/>
      <c r="L77" s="50">
        <f t="shared" si="3"/>
        <v>72.5</v>
      </c>
      <c r="M77" s="26" t="s">
        <v>472</v>
      </c>
      <c r="N77" s="5"/>
    </row>
    <row r="78" spans="1:14" ht="18.95" customHeight="1" x14ac:dyDescent="0.3">
      <c r="A78" s="22">
        <v>70</v>
      </c>
      <c r="B78" s="22" t="s">
        <v>164</v>
      </c>
      <c r="C78" s="22" t="s">
        <v>165</v>
      </c>
      <c r="D78" s="23" t="s">
        <v>19</v>
      </c>
      <c r="E78" s="65">
        <v>2.5</v>
      </c>
      <c r="F78" s="66">
        <v>2</v>
      </c>
      <c r="G78" s="67">
        <v>4</v>
      </c>
      <c r="H78" s="24">
        <v>35</v>
      </c>
      <c r="I78" s="25"/>
      <c r="J78" s="70"/>
      <c r="K78" s="76">
        <v>39.5</v>
      </c>
      <c r="L78" s="71">
        <f t="shared" si="3"/>
        <v>83</v>
      </c>
      <c r="M78" s="26" t="s">
        <v>19</v>
      </c>
      <c r="N78" s="5"/>
    </row>
    <row r="79" spans="1:14" ht="18.95" customHeight="1" x14ac:dyDescent="0.3">
      <c r="A79" s="22">
        <v>71</v>
      </c>
      <c r="B79" s="22" t="s">
        <v>166</v>
      </c>
      <c r="C79" s="22" t="s">
        <v>167</v>
      </c>
      <c r="D79" s="23" t="s">
        <v>19</v>
      </c>
      <c r="E79" s="65">
        <v>3</v>
      </c>
      <c r="F79" s="66">
        <v>2</v>
      </c>
      <c r="G79" s="67">
        <v>4</v>
      </c>
      <c r="H79" s="29" t="s">
        <v>168</v>
      </c>
      <c r="I79" s="25">
        <v>34</v>
      </c>
      <c r="J79" s="70"/>
      <c r="K79" s="76">
        <v>39</v>
      </c>
      <c r="L79" s="71">
        <f t="shared" si="3"/>
        <v>82</v>
      </c>
      <c r="M79" s="73" t="s">
        <v>19</v>
      </c>
      <c r="N79" s="5"/>
    </row>
    <row r="80" spans="1:14" ht="18.95" customHeight="1" x14ac:dyDescent="0.3">
      <c r="A80" s="22">
        <v>72</v>
      </c>
      <c r="B80" s="22" t="s">
        <v>169</v>
      </c>
      <c r="C80" s="22" t="s">
        <v>170</v>
      </c>
      <c r="D80" s="23" t="s">
        <v>19</v>
      </c>
      <c r="E80" s="28"/>
      <c r="F80" s="63"/>
      <c r="G80" s="64"/>
      <c r="H80" s="24"/>
      <c r="I80" s="25"/>
      <c r="J80" s="70"/>
      <c r="K80" s="76"/>
      <c r="L80" s="71"/>
      <c r="M80" s="26"/>
      <c r="N80" s="5"/>
    </row>
    <row r="81" spans="1:14" ht="18.95" customHeight="1" x14ac:dyDescent="0.3">
      <c r="A81" s="22">
        <v>73</v>
      </c>
      <c r="B81" s="22" t="s">
        <v>171</v>
      </c>
      <c r="C81" s="22" t="s">
        <v>172</v>
      </c>
      <c r="D81" s="23" t="s">
        <v>19</v>
      </c>
      <c r="E81" s="28">
        <v>0.5</v>
      </c>
      <c r="F81" s="63">
        <v>2</v>
      </c>
      <c r="G81" s="64"/>
      <c r="H81" s="24">
        <v>36</v>
      </c>
      <c r="I81" s="25"/>
      <c r="J81" s="70">
        <v>22.5</v>
      </c>
      <c r="K81" s="76"/>
      <c r="L81" s="71">
        <f t="shared" ref="L81:L124" si="4">SUM(E81:K81)</f>
        <v>61</v>
      </c>
      <c r="M81" s="26" t="s">
        <v>471</v>
      </c>
      <c r="N81" s="5"/>
    </row>
    <row r="82" spans="1:14" ht="18.95" customHeight="1" x14ac:dyDescent="0.3">
      <c r="A82" s="22">
        <v>74</v>
      </c>
      <c r="B82" s="22" t="s">
        <v>173</v>
      </c>
      <c r="C82" s="22" t="s">
        <v>174</v>
      </c>
      <c r="D82" s="23" t="s">
        <v>19</v>
      </c>
      <c r="E82" s="28">
        <v>1</v>
      </c>
      <c r="F82" s="63">
        <v>2</v>
      </c>
      <c r="G82" s="64"/>
      <c r="H82" s="24"/>
      <c r="I82" s="25">
        <v>22</v>
      </c>
      <c r="J82" s="30"/>
      <c r="K82" s="75">
        <v>35</v>
      </c>
      <c r="L82" s="50">
        <f t="shared" si="4"/>
        <v>60</v>
      </c>
      <c r="M82" s="26" t="s">
        <v>471</v>
      </c>
      <c r="N82" s="5"/>
    </row>
    <row r="83" spans="1:14" ht="18.95" customHeight="1" x14ac:dyDescent="0.3">
      <c r="A83" s="22">
        <v>75</v>
      </c>
      <c r="B83" s="22" t="s">
        <v>175</v>
      </c>
      <c r="C83" s="22" t="s">
        <v>176</v>
      </c>
      <c r="D83" s="23" t="s">
        <v>19</v>
      </c>
      <c r="E83" s="28">
        <v>0.5</v>
      </c>
      <c r="F83" s="63"/>
      <c r="G83" s="64"/>
      <c r="H83" s="24">
        <v>27</v>
      </c>
      <c r="I83" s="25"/>
      <c r="J83" s="30"/>
      <c r="K83" s="75">
        <v>38</v>
      </c>
      <c r="L83" s="50">
        <f t="shared" si="4"/>
        <v>65.5</v>
      </c>
      <c r="M83" s="26" t="s">
        <v>471</v>
      </c>
      <c r="N83" s="5"/>
    </row>
    <row r="84" spans="1:14" ht="18.95" customHeight="1" x14ac:dyDescent="0.3">
      <c r="A84" s="22">
        <v>76</v>
      </c>
      <c r="B84" s="22" t="s">
        <v>177</v>
      </c>
      <c r="C84" s="22" t="s">
        <v>178</v>
      </c>
      <c r="D84" s="23" t="s">
        <v>19</v>
      </c>
      <c r="E84" s="28">
        <v>3</v>
      </c>
      <c r="F84" s="63">
        <v>2</v>
      </c>
      <c r="G84" s="64">
        <v>4</v>
      </c>
      <c r="H84" s="24">
        <v>39</v>
      </c>
      <c r="I84" s="25"/>
      <c r="J84" s="30">
        <v>42.5</v>
      </c>
      <c r="K84" s="75"/>
      <c r="L84" s="50">
        <f t="shared" si="4"/>
        <v>90.5</v>
      </c>
      <c r="M84" s="26" t="s">
        <v>474</v>
      </c>
      <c r="N84" s="5"/>
    </row>
    <row r="85" spans="1:14" ht="18.95" customHeight="1" x14ac:dyDescent="0.3">
      <c r="A85" s="22">
        <v>77</v>
      </c>
      <c r="B85" s="22" t="s">
        <v>179</v>
      </c>
      <c r="C85" s="22" t="s">
        <v>180</v>
      </c>
      <c r="D85" s="23" t="s">
        <v>19</v>
      </c>
      <c r="E85" s="28">
        <v>3</v>
      </c>
      <c r="F85" s="63">
        <v>2</v>
      </c>
      <c r="G85" s="64">
        <v>4</v>
      </c>
      <c r="H85" s="24">
        <v>38</v>
      </c>
      <c r="I85" s="25"/>
      <c r="J85" s="30">
        <v>38</v>
      </c>
      <c r="K85" s="75"/>
      <c r="L85" s="50">
        <f t="shared" si="4"/>
        <v>85</v>
      </c>
      <c r="M85" s="26" t="s">
        <v>19</v>
      </c>
      <c r="N85" s="5"/>
    </row>
    <row r="86" spans="1:14" ht="18.95" customHeight="1" x14ac:dyDescent="0.3">
      <c r="A86" s="22">
        <v>78</v>
      </c>
      <c r="B86" s="22" t="s">
        <v>181</v>
      </c>
      <c r="C86" s="22" t="s">
        <v>182</v>
      </c>
      <c r="D86" s="23" t="s">
        <v>19</v>
      </c>
      <c r="E86" s="28">
        <v>3</v>
      </c>
      <c r="F86" s="63">
        <v>2</v>
      </c>
      <c r="G86" s="64">
        <v>4</v>
      </c>
      <c r="H86" s="29" t="s">
        <v>183</v>
      </c>
      <c r="I86" s="25">
        <v>34</v>
      </c>
      <c r="J86" s="30">
        <v>47</v>
      </c>
      <c r="K86" s="75"/>
      <c r="L86" s="50">
        <f t="shared" si="4"/>
        <v>90</v>
      </c>
      <c r="M86" s="26" t="s">
        <v>474</v>
      </c>
      <c r="N86" s="5"/>
    </row>
    <row r="87" spans="1:14" ht="18.95" customHeight="1" x14ac:dyDescent="0.3">
      <c r="A87" s="22">
        <v>79</v>
      </c>
      <c r="B87" s="22" t="s">
        <v>184</v>
      </c>
      <c r="C87" s="22" t="s">
        <v>185</v>
      </c>
      <c r="D87" s="23" t="s">
        <v>19</v>
      </c>
      <c r="E87" s="28">
        <v>2</v>
      </c>
      <c r="F87" s="63"/>
      <c r="G87" s="64"/>
      <c r="H87" s="24">
        <v>39</v>
      </c>
      <c r="I87" s="25"/>
      <c r="J87" s="30">
        <v>34</v>
      </c>
      <c r="K87" s="75"/>
      <c r="L87" s="50">
        <f t="shared" si="4"/>
        <v>75</v>
      </c>
      <c r="M87" s="26" t="s">
        <v>472</v>
      </c>
      <c r="N87" s="5"/>
    </row>
    <row r="88" spans="1:14" ht="18.95" customHeight="1" x14ac:dyDescent="0.3">
      <c r="A88" s="22">
        <v>80</v>
      </c>
      <c r="B88" s="22" t="s">
        <v>186</v>
      </c>
      <c r="C88" s="22" t="s">
        <v>187</v>
      </c>
      <c r="D88" s="23" t="s">
        <v>19</v>
      </c>
      <c r="E88" s="28">
        <v>3</v>
      </c>
      <c r="F88" s="63">
        <v>2</v>
      </c>
      <c r="G88" s="64">
        <v>4</v>
      </c>
      <c r="H88" s="29" t="s">
        <v>188</v>
      </c>
      <c r="I88" s="25">
        <v>17</v>
      </c>
      <c r="J88" s="30" t="s">
        <v>478</v>
      </c>
      <c r="K88" s="75">
        <v>24</v>
      </c>
      <c r="L88" s="50">
        <f t="shared" si="4"/>
        <v>50</v>
      </c>
      <c r="M88" s="26" t="s">
        <v>473</v>
      </c>
      <c r="N88" s="5"/>
    </row>
    <row r="89" spans="1:14" ht="18.95" customHeight="1" x14ac:dyDescent="0.3">
      <c r="A89" s="22">
        <v>81</v>
      </c>
      <c r="B89" s="22" t="s">
        <v>189</v>
      </c>
      <c r="C89" s="22" t="s">
        <v>190</v>
      </c>
      <c r="D89" s="23" t="s">
        <v>19</v>
      </c>
      <c r="E89" s="28">
        <v>1</v>
      </c>
      <c r="F89" s="63">
        <v>2</v>
      </c>
      <c r="G89" s="64"/>
      <c r="H89" s="29" t="s">
        <v>113</v>
      </c>
      <c r="I89" s="25">
        <v>31</v>
      </c>
      <c r="J89" s="30" t="s">
        <v>482</v>
      </c>
      <c r="K89" s="75">
        <v>46</v>
      </c>
      <c r="L89" s="50">
        <f t="shared" si="4"/>
        <v>80</v>
      </c>
      <c r="M89" s="26" t="s">
        <v>19</v>
      </c>
      <c r="N89" s="5"/>
    </row>
    <row r="90" spans="1:14" ht="18.95" customHeight="1" x14ac:dyDescent="0.3">
      <c r="A90" s="22">
        <v>82</v>
      </c>
      <c r="B90" s="22" t="s">
        <v>191</v>
      </c>
      <c r="C90" s="22" t="s">
        <v>192</v>
      </c>
      <c r="D90" s="23" t="s">
        <v>19</v>
      </c>
      <c r="E90" s="28">
        <v>1.5</v>
      </c>
      <c r="F90" s="63">
        <v>2</v>
      </c>
      <c r="G90" s="64">
        <v>4</v>
      </c>
      <c r="H90" s="24">
        <v>38</v>
      </c>
      <c r="I90" s="25"/>
      <c r="J90" s="30">
        <v>40.5</v>
      </c>
      <c r="K90" s="75"/>
      <c r="L90" s="50">
        <f t="shared" si="4"/>
        <v>86</v>
      </c>
      <c r="M90" s="26" t="s">
        <v>19</v>
      </c>
      <c r="N90" s="5"/>
    </row>
    <row r="91" spans="1:14" ht="18.95" customHeight="1" x14ac:dyDescent="0.3">
      <c r="A91" s="22">
        <v>83</v>
      </c>
      <c r="B91" s="22" t="s">
        <v>193</v>
      </c>
      <c r="C91" s="22" t="s">
        <v>194</v>
      </c>
      <c r="D91" s="23" t="s">
        <v>19</v>
      </c>
      <c r="E91" s="28">
        <v>1.5</v>
      </c>
      <c r="F91" s="63">
        <v>2</v>
      </c>
      <c r="G91" s="64"/>
      <c r="H91" s="24">
        <v>25</v>
      </c>
      <c r="I91" s="25"/>
      <c r="J91" s="30">
        <v>27.5</v>
      </c>
      <c r="K91" s="75"/>
      <c r="L91" s="50">
        <f t="shared" si="4"/>
        <v>56</v>
      </c>
      <c r="M91" s="26" t="s">
        <v>473</v>
      </c>
      <c r="N91" s="5"/>
    </row>
    <row r="92" spans="1:14" ht="18.95" customHeight="1" x14ac:dyDescent="0.3">
      <c r="A92" s="22">
        <v>84</v>
      </c>
      <c r="B92" s="22" t="s">
        <v>195</v>
      </c>
      <c r="C92" s="22" t="s">
        <v>196</v>
      </c>
      <c r="D92" s="23" t="s">
        <v>19</v>
      </c>
      <c r="E92" s="28">
        <v>2</v>
      </c>
      <c r="F92" s="63">
        <v>2</v>
      </c>
      <c r="G92" s="64">
        <v>4</v>
      </c>
      <c r="H92" s="29" t="s">
        <v>159</v>
      </c>
      <c r="I92" s="25">
        <v>35</v>
      </c>
      <c r="J92" s="30">
        <v>47</v>
      </c>
      <c r="K92" s="75"/>
      <c r="L92" s="50">
        <f t="shared" si="4"/>
        <v>90</v>
      </c>
      <c r="M92" s="26" t="s">
        <v>474</v>
      </c>
      <c r="N92" s="5"/>
    </row>
    <row r="93" spans="1:14" ht="18.95" customHeight="1" x14ac:dyDescent="0.3">
      <c r="A93" s="22">
        <v>85</v>
      </c>
      <c r="B93" s="22" t="s">
        <v>197</v>
      </c>
      <c r="C93" s="22" t="s">
        <v>198</v>
      </c>
      <c r="D93" s="23" t="s">
        <v>19</v>
      </c>
      <c r="E93" s="28"/>
      <c r="F93" s="63"/>
      <c r="G93" s="64"/>
      <c r="H93" s="24">
        <v>32</v>
      </c>
      <c r="I93" s="25"/>
      <c r="J93" s="30">
        <v>38</v>
      </c>
      <c r="K93" s="75"/>
      <c r="L93" s="50">
        <f t="shared" si="4"/>
        <v>70</v>
      </c>
      <c r="M93" s="26" t="s">
        <v>472</v>
      </c>
      <c r="N93" s="5"/>
    </row>
    <row r="94" spans="1:14" ht="18.95" customHeight="1" x14ac:dyDescent="0.3">
      <c r="A94" s="22">
        <v>86</v>
      </c>
      <c r="B94" s="22" t="s">
        <v>199</v>
      </c>
      <c r="C94" s="22" t="s">
        <v>200</v>
      </c>
      <c r="D94" s="23" t="s">
        <v>19</v>
      </c>
      <c r="E94" s="28">
        <v>1.5</v>
      </c>
      <c r="F94" s="63">
        <v>2</v>
      </c>
      <c r="G94" s="64">
        <v>4</v>
      </c>
      <c r="H94" s="24">
        <v>32</v>
      </c>
      <c r="I94" s="25"/>
      <c r="J94" s="30">
        <v>44</v>
      </c>
      <c r="K94" s="75"/>
      <c r="L94" s="50">
        <f t="shared" si="4"/>
        <v>83.5</v>
      </c>
      <c r="M94" s="26" t="s">
        <v>19</v>
      </c>
      <c r="N94" s="5"/>
    </row>
    <row r="95" spans="1:14" ht="18.95" customHeight="1" x14ac:dyDescent="0.3">
      <c r="A95" s="22">
        <v>87</v>
      </c>
      <c r="B95" s="22" t="s">
        <v>201</v>
      </c>
      <c r="C95" s="22" t="s">
        <v>202</v>
      </c>
      <c r="D95" s="23" t="s">
        <v>34</v>
      </c>
      <c r="E95" s="28"/>
      <c r="F95" s="63"/>
      <c r="G95" s="64"/>
      <c r="H95" s="24"/>
      <c r="I95" s="25">
        <v>35</v>
      </c>
      <c r="J95" s="30"/>
      <c r="K95" s="75">
        <v>32</v>
      </c>
      <c r="L95" s="50">
        <f t="shared" si="4"/>
        <v>67</v>
      </c>
      <c r="M95" s="26" t="s">
        <v>471</v>
      </c>
      <c r="N95" s="5"/>
    </row>
    <row r="96" spans="1:14" ht="18.95" customHeight="1" x14ac:dyDescent="0.3">
      <c r="A96" s="22">
        <v>88</v>
      </c>
      <c r="B96" s="22" t="s">
        <v>203</v>
      </c>
      <c r="C96" s="22" t="s">
        <v>204</v>
      </c>
      <c r="D96" s="23" t="s">
        <v>34</v>
      </c>
      <c r="E96" s="28"/>
      <c r="F96" s="63"/>
      <c r="G96" s="64"/>
      <c r="H96" s="24">
        <v>33</v>
      </c>
      <c r="I96" s="25"/>
      <c r="J96" s="30" t="s">
        <v>277</v>
      </c>
      <c r="K96" s="75">
        <v>30</v>
      </c>
      <c r="L96" s="50">
        <f t="shared" si="4"/>
        <v>63</v>
      </c>
      <c r="M96" s="26" t="s">
        <v>471</v>
      </c>
      <c r="N96" s="5"/>
    </row>
    <row r="97" spans="1:14" ht="18.95" customHeight="1" x14ac:dyDescent="0.3">
      <c r="A97" s="22">
        <v>89</v>
      </c>
      <c r="B97" s="22" t="s">
        <v>205</v>
      </c>
      <c r="C97" s="22" t="s">
        <v>206</v>
      </c>
      <c r="D97" s="23" t="s">
        <v>19</v>
      </c>
      <c r="E97" s="28">
        <v>2</v>
      </c>
      <c r="F97" s="63">
        <v>2</v>
      </c>
      <c r="G97" s="64">
        <v>4</v>
      </c>
      <c r="H97" s="24">
        <v>28</v>
      </c>
      <c r="I97" s="25"/>
      <c r="J97" s="30">
        <v>26</v>
      </c>
      <c r="K97" s="75"/>
      <c r="L97" s="50">
        <f t="shared" si="4"/>
        <v>62</v>
      </c>
      <c r="M97" s="26" t="s">
        <v>471</v>
      </c>
      <c r="N97" s="5"/>
    </row>
    <row r="98" spans="1:14" ht="18.95" customHeight="1" x14ac:dyDescent="0.3">
      <c r="A98" s="22">
        <v>90</v>
      </c>
      <c r="B98" s="22" t="s">
        <v>207</v>
      </c>
      <c r="C98" s="22" t="s">
        <v>208</v>
      </c>
      <c r="D98" s="23" t="s">
        <v>19</v>
      </c>
      <c r="E98" s="28">
        <v>1</v>
      </c>
      <c r="F98" s="63"/>
      <c r="G98" s="64"/>
      <c r="H98" s="24"/>
      <c r="I98" s="25">
        <v>23</v>
      </c>
      <c r="J98" s="30">
        <v>18</v>
      </c>
      <c r="K98" s="75"/>
      <c r="L98" s="50">
        <f t="shared" si="4"/>
        <v>42</v>
      </c>
      <c r="M98" s="26" t="s">
        <v>476</v>
      </c>
      <c r="N98" s="5"/>
    </row>
    <row r="99" spans="1:14" ht="18.95" customHeight="1" x14ac:dyDescent="0.3">
      <c r="A99" s="22">
        <v>91</v>
      </c>
      <c r="B99" s="22" t="s">
        <v>209</v>
      </c>
      <c r="C99" s="22" t="s">
        <v>210</v>
      </c>
      <c r="D99" s="23" t="s">
        <v>19</v>
      </c>
      <c r="E99" s="28">
        <v>3</v>
      </c>
      <c r="F99" s="63">
        <v>2</v>
      </c>
      <c r="G99" s="64">
        <v>4</v>
      </c>
      <c r="H99" s="24">
        <v>37</v>
      </c>
      <c r="I99" s="25"/>
      <c r="J99" s="30">
        <v>41.5</v>
      </c>
      <c r="K99" s="75"/>
      <c r="L99" s="50">
        <f t="shared" si="4"/>
        <v>87.5</v>
      </c>
      <c r="M99" s="26" t="s">
        <v>19</v>
      </c>
      <c r="N99" s="5"/>
    </row>
    <row r="100" spans="1:14" ht="18.95" customHeight="1" x14ac:dyDescent="0.3">
      <c r="A100" s="22">
        <v>92</v>
      </c>
      <c r="B100" s="22" t="s">
        <v>211</v>
      </c>
      <c r="C100" s="22" t="s">
        <v>212</v>
      </c>
      <c r="D100" s="23" t="s">
        <v>19</v>
      </c>
      <c r="E100" s="28">
        <v>2</v>
      </c>
      <c r="F100" s="63">
        <v>2</v>
      </c>
      <c r="G100" s="64"/>
      <c r="H100" s="29" t="s">
        <v>35</v>
      </c>
      <c r="I100" s="25">
        <v>16</v>
      </c>
      <c r="J100" s="30" t="s">
        <v>156</v>
      </c>
      <c r="K100" s="75">
        <v>30</v>
      </c>
      <c r="L100" s="50">
        <f t="shared" si="4"/>
        <v>50</v>
      </c>
      <c r="M100" s="26" t="s">
        <v>473</v>
      </c>
      <c r="N100" s="5"/>
    </row>
    <row r="101" spans="1:14" ht="18.95" customHeight="1" x14ac:dyDescent="0.3">
      <c r="A101" s="22">
        <v>93</v>
      </c>
      <c r="B101" s="22" t="s">
        <v>213</v>
      </c>
      <c r="C101" s="22" t="s">
        <v>214</v>
      </c>
      <c r="D101" s="23" t="s">
        <v>19</v>
      </c>
      <c r="E101" s="28">
        <v>1</v>
      </c>
      <c r="F101" s="63"/>
      <c r="G101" s="64"/>
      <c r="H101" s="24"/>
      <c r="I101" s="25"/>
      <c r="J101" s="30"/>
      <c r="K101" s="75"/>
      <c r="L101" s="50">
        <f t="shared" si="4"/>
        <v>1</v>
      </c>
      <c r="M101" s="26"/>
      <c r="N101" s="5"/>
    </row>
    <row r="102" spans="1:14" ht="18.95" customHeight="1" x14ac:dyDescent="0.3">
      <c r="A102" s="22">
        <v>94</v>
      </c>
      <c r="B102" s="22" t="s">
        <v>215</v>
      </c>
      <c r="C102" s="22" t="s">
        <v>216</v>
      </c>
      <c r="D102" s="23" t="s">
        <v>34</v>
      </c>
      <c r="E102" s="28"/>
      <c r="F102" s="63"/>
      <c r="G102" s="64"/>
      <c r="H102" s="24"/>
      <c r="I102" s="25">
        <v>27</v>
      </c>
      <c r="J102" s="30"/>
      <c r="K102" s="75">
        <v>33.5</v>
      </c>
      <c r="L102" s="50">
        <f t="shared" si="4"/>
        <v>60.5</v>
      </c>
      <c r="M102" s="26" t="s">
        <v>471</v>
      </c>
      <c r="N102" s="5"/>
    </row>
    <row r="103" spans="1:14" ht="18.95" customHeight="1" x14ac:dyDescent="0.3">
      <c r="A103" s="22">
        <v>95</v>
      </c>
      <c r="B103" s="22" t="s">
        <v>217</v>
      </c>
      <c r="C103" s="22" t="s">
        <v>218</v>
      </c>
      <c r="D103" s="23" t="s">
        <v>19</v>
      </c>
      <c r="E103" s="28">
        <v>1</v>
      </c>
      <c r="F103" s="63">
        <v>2</v>
      </c>
      <c r="G103" s="64"/>
      <c r="H103" s="24"/>
      <c r="I103" s="25">
        <v>35</v>
      </c>
      <c r="J103" s="30">
        <v>45.5</v>
      </c>
      <c r="K103" s="75"/>
      <c r="L103" s="50">
        <f t="shared" si="4"/>
        <v>83.5</v>
      </c>
      <c r="M103" s="26" t="s">
        <v>19</v>
      </c>
      <c r="N103" s="5"/>
    </row>
    <row r="104" spans="1:14" ht="18.95" customHeight="1" x14ac:dyDescent="0.3">
      <c r="A104" s="22">
        <v>96</v>
      </c>
      <c r="B104" s="22" t="s">
        <v>219</v>
      </c>
      <c r="C104" s="22" t="s">
        <v>220</v>
      </c>
      <c r="D104" s="23" t="s">
        <v>19</v>
      </c>
      <c r="E104" s="28"/>
      <c r="F104" s="63">
        <v>2</v>
      </c>
      <c r="G104" s="64"/>
      <c r="H104" s="24">
        <v>31</v>
      </c>
      <c r="I104" s="25"/>
      <c r="J104" s="30">
        <v>25</v>
      </c>
      <c r="K104" s="75"/>
      <c r="L104" s="50">
        <f t="shared" si="4"/>
        <v>58</v>
      </c>
      <c r="M104" s="26" t="s">
        <v>473</v>
      </c>
      <c r="N104" s="5"/>
    </row>
    <row r="105" spans="1:14" ht="18.95" customHeight="1" x14ac:dyDescent="0.3">
      <c r="A105" s="22">
        <v>97</v>
      </c>
      <c r="B105" s="22" t="s">
        <v>221</v>
      </c>
      <c r="C105" s="22" t="s">
        <v>222</v>
      </c>
      <c r="D105" s="23" t="s">
        <v>19</v>
      </c>
      <c r="E105" s="28">
        <v>0.5</v>
      </c>
      <c r="F105" s="63">
        <v>2</v>
      </c>
      <c r="G105" s="64">
        <v>3</v>
      </c>
      <c r="H105" s="24">
        <v>28</v>
      </c>
      <c r="I105" s="25"/>
      <c r="J105" s="30">
        <v>27.5</v>
      </c>
      <c r="K105" s="75"/>
      <c r="L105" s="50">
        <f t="shared" si="4"/>
        <v>61</v>
      </c>
      <c r="M105" s="26" t="s">
        <v>471</v>
      </c>
      <c r="N105" s="5"/>
    </row>
    <row r="106" spans="1:14" ht="18.95" customHeight="1" x14ac:dyDescent="0.3">
      <c r="A106" s="22">
        <v>98</v>
      </c>
      <c r="B106" s="22" t="s">
        <v>223</v>
      </c>
      <c r="C106" s="22" t="s">
        <v>224</v>
      </c>
      <c r="D106" s="23" t="s">
        <v>19</v>
      </c>
      <c r="E106" s="28">
        <v>0.5</v>
      </c>
      <c r="F106" s="63">
        <v>2</v>
      </c>
      <c r="G106" s="64">
        <v>4</v>
      </c>
      <c r="H106" s="24">
        <v>24</v>
      </c>
      <c r="I106" s="25"/>
      <c r="J106" s="30">
        <v>40.5</v>
      </c>
      <c r="K106" s="75"/>
      <c r="L106" s="50">
        <f t="shared" si="4"/>
        <v>71</v>
      </c>
      <c r="M106" s="26" t="s">
        <v>472</v>
      </c>
      <c r="N106" s="5"/>
    </row>
    <row r="107" spans="1:14" ht="18.95" customHeight="1" x14ac:dyDescent="0.3">
      <c r="A107" s="22">
        <v>99</v>
      </c>
      <c r="B107" s="22" t="s">
        <v>225</v>
      </c>
      <c r="C107" s="22" t="s">
        <v>226</v>
      </c>
      <c r="D107" s="23" t="s">
        <v>34</v>
      </c>
      <c r="E107" s="28">
        <v>1</v>
      </c>
      <c r="F107" s="63">
        <v>2</v>
      </c>
      <c r="G107" s="64"/>
      <c r="H107" s="29" t="s">
        <v>188</v>
      </c>
      <c r="I107" s="25">
        <v>20</v>
      </c>
      <c r="J107" s="30">
        <v>27</v>
      </c>
      <c r="K107" s="75"/>
      <c r="L107" s="50">
        <f t="shared" si="4"/>
        <v>50</v>
      </c>
      <c r="M107" s="26" t="s">
        <v>473</v>
      </c>
      <c r="N107" s="5"/>
    </row>
    <row r="108" spans="1:14" ht="18.95" customHeight="1" x14ac:dyDescent="0.3">
      <c r="A108" s="22">
        <v>100</v>
      </c>
      <c r="B108" s="22" t="s">
        <v>227</v>
      </c>
      <c r="C108" s="22" t="s">
        <v>228</v>
      </c>
      <c r="D108" s="23" t="s">
        <v>19</v>
      </c>
      <c r="E108" s="28">
        <v>2</v>
      </c>
      <c r="F108" s="63">
        <v>2</v>
      </c>
      <c r="G108" s="64">
        <v>4</v>
      </c>
      <c r="H108" s="24">
        <v>36</v>
      </c>
      <c r="I108" s="25"/>
      <c r="J108" s="30">
        <v>34</v>
      </c>
      <c r="K108" s="75"/>
      <c r="L108" s="50">
        <f t="shared" si="4"/>
        <v>78</v>
      </c>
      <c r="M108" s="26" t="s">
        <v>472</v>
      </c>
      <c r="N108" s="5"/>
    </row>
    <row r="109" spans="1:14" ht="18.95" customHeight="1" x14ac:dyDescent="0.3">
      <c r="A109" s="22">
        <v>101</v>
      </c>
      <c r="B109" s="22" t="s">
        <v>229</v>
      </c>
      <c r="C109" s="22" t="s">
        <v>230</v>
      </c>
      <c r="D109" s="23" t="s">
        <v>34</v>
      </c>
      <c r="E109" s="28">
        <v>0.5</v>
      </c>
      <c r="F109" s="63"/>
      <c r="G109" s="64"/>
      <c r="H109" s="24">
        <v>22</v>
      </c>
      <c r="I109" s="25"/>
      <c r="J109" s="30" t="s">
        <v>156</v>
      </c>
      <c r="K109" s="75">
        <v>32</v>
      </c>
      <c r="L109" s="50">
        <f t="shared" si="4"/>
        <v>54.5</v>
      </c>
      <c r="M109" s="26" t="s">
        <v>473</v>
      </c>
      <c r="N109" s="5"/>
    </row>
    <row r="110" spans="1:14" ht="18.95" customHeight="1" x14ac:dyDescent="0.3">
      <c r="A110" s="22">
        <v>102</v>
      </c>
      <c r="B110" s="22" t="s">
        <v>231</v>
      </c>
      <c r="C110" s="22" t="s">
        <v>232</v>
      </c>
      <c r="D110" s="23" t="s">
        <v>34</v>
      </c>
      <c r="E110" s="28">
        <v>0.5</v>
      </c>
      <c r="F110" s="63">
        <v>2</v>
      </c>
      <c r="G110" s="64">
        <v>4</v>
      </c>
      <c r="H110" s="24">
        <v>38</v>
      </c>
      <c r="I110" s="25"/>
      <c r="J110" s="30">
        <v>37.5</v>
      </c>
      <c r="K110" s="75"/>
      <c r="L110" s="50">
        <f t="shared" si="4"/>
        <v>82</v>
      </c>
      <c r="M110" s="26" t="s">
        <v>19</v>
      </c>
      <c r="N110" s="5"/>
    </row>
    <row r="111" spans="1:14" ht="18.95" customHeight="1" x14ac:dyDescent="0.3">
      <c r="A111" s="22">
        <v>103</v>
      </c>
      <c r="B111" s="22" t="s">
        <v>233</v>
      </c>
      <c r="C111" s="22" t="s">
        <v>234</v>
      </c>
      <c r="D111" s="23" t="s">
        <v>34</v>
      </c>
      <c r="E111" s="28">
        <v>1</v>
      </c>
      <c r="F111" s="63"/>
      <c r="G111" s="64"/>
      <c r="H111" s="29" t="s">
        <v>235</v>
      </c>
      <c r="I111" s="25">
        <v>26</v>
      </c>
      <c r="J111" s="30">
        <v>31</v>
      </c>
      <c r="K111" s="75"/>
      <c r="L111" s="50">
        <f t="shared" si="4"/>
        <v>58</v>
      </c>
      <c r="M111" s="26" t="s">
        <v>473</v>
      </c>
      <c r="N111" s="5"/>
    </row>
    <row r="112" spans="1:14" ht="18.95" customHeight="1" x14ac:dyDescent="0.3">
      <c r="A112" s="22">
        <v>104</v>
      </c>
      <c r="B112" s="22" t="s">
        <v>236</v>
      </c>
      <c r="C112" s="22" t="s">
        <v>237</v>
      </c>
      <c r="D112" s="23" t="s">
        <v>34</v>
      </c>
      <c r="E112" s="28">
        <v>0.5</v>
      </c>
      <c r="F112" s="63"/>
      <c r="G112" s="64"/>
      <c r="H112" s="29" t="s">
        <v>47</v>
      </c>
      <c r="I112" s="25">
        <v>21</v>
      </c>
      <c r="J112" s="30">
        <v>14</v>
      </c>
      <c r="K112" s="75"/>
      <c r="L112" s="50">
        <f t="shared" si="4"/>
        <v>35.5</v>
      </c>
      <c r="M112" s="26" t="s">
        <v>476</v>
      </c>
      <c r="N112" s="5"/>
    </row>
    <row r="113" spans="1:256" ht="18.95" customHeight="1" x14ac:dyDescent="0.3">
      <c r="A113" s="22">
        <v>105</v>
      </c>
      <c r="B113" s="22" t="s">
        <v>238</v>
      </c>
      <c r="C113" s="22" t="s">
        <v>239</v>
      </c>
      <c r="D113" s="23" t="s">
        <v>34</v>
      </c>
      <c r="E113" s="28">
        <v>0.5</v>
      </c>
      <c r="F113" s="63"/>
      <c r="G113" s="64"/>
      <c r="H113" s="24">
        <v>28</v>
      </c>
      <c r="I113" s="25"/>
      <c r="J113" s="30" t="s">
        <v>88</v>
      </c>
      <c r="K113" s="75">
        <v>22</v>
      </c>
      <c r="L113" s="50">
        <f t="shared" si="4"/>
        <v>50.5</v>
      </c>
      <c r="M113" s="26" t="s">
        <v>473</v>
      </c>
      <c r="N113" s="5"/>
    </row>
    <row r="114" spans="1:256" ht="18.95" customHeight="1" x14ac:dyDescent="0.3">
      <c r="A114" s="22">
        <v>106</v>
      </c>
      <c r="B114" s="22" t="s">
        <v>240</v>
      </c>
      <c r="C114" s="22" t="s">
        <v>241</v>
      </c>
      <c r="D114" s="23" t="s">
        <v>34</v>
      </c>
      <c r="E114" s="28">
        <v>0.5</v>
      </c>
      <c r="F114" s="63"/>
      <c r="G114" s="64">
        <v>4</v>
      </c>
      <c r="H114" s="24">
        <v>37</v>
      </c>
      <c r="I114" s="25"/>
      <c r="J114" s="30">
        <v>21</v>
      </c>
      <c r="K114" s="75"/>
      <c r="L114" s="50">
        <f t="shared" si="4"/>
        <v>62.5</v>
      </c>
      <c r="M114" s="26" t="s">
        <v>471</v>
      </c>
      <c r="N114" s="5"/>
    </row>
    <row r="115" spans="1:256" s="92" customFormat="1" ht="18.95" customHeight="1" x14ac:dyDescent="0.3">
      <c r="A115" s="78">
        <v>107</v>
      </c>
      <c r="B115" s="78" t="s">
        <v>242</v>
      </c>
      <c r="C115" s="78" t="s">
        <v>243</v>
      </c>
      <c r="D115" s="79" t="s">
        <v>34</v>
      </c>
      <c r="E115" s="80"/>
      <c r="F115" s="81"/>
      <c r="G115" s="82"/>
      <c r="H115" s="83" t="s">
        <v>244</v>
      </c>
      <c r="I115" s="84">
        <v>20</v>
      </c>
      <c r="J115" s="85" t="s">
        <v>480</v>
      </c>
      <c r="K115" s="86">
        <v>35</v>
      </c>
      <c r="L115" s="87">
        <f t="shared" si="4"/>
        <v>55</v>
      </c>
      <c r="M115" s="88" t="s">
        <v>473</v>
      </c>
      <c r="N115" s="90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1"/>
      <c r="AR115" s="91"/>
      <c r="AS115" s="91"/>
      <c r="AT115" s="91"/>
      <c r="AU115" s="91"/>
      <c r="AV115" s="91"/>
      <c r="AW115" s="91"/>
      <c r="AX115" s="91"/>
      <c r="AY115" s="91"/>
      <c r="AZ115" s="91"/>
      <c r="BA115" s="91"/>
      <c r="BB115" s="91"/>
      <c r="BC115" s="91"/>
      <c r="BD115" s="91"/>
      <c r="BE115" s="91"/>
      <c r="BF115" s="91"/>
      <c r="BG115" s="91"/>
      <c r="BH115" s="91"/>
      <c r="BI115" s="91"/>
      <c r="BJ115" s="91"/>
      <c r="BK115" s="91"/>
      <c r="BL115" s="91"/>
      <c r="BM115" s="91"/>
      <c r="BN115" s="91"/>
      <c r="BO115" s="91"/>
      <c r="BP115" s="91"/>
      <c r="BQ115" s="91"/>
      <c r="BR115" s="91"/>
      <c r="BS115" s="91"/>
      <c r="BT115" s="91"/>
      <c r="BU115" s="91"/>
      <c r="BV115" s="91"/>
      <c r="BW115" s="91"/>
      <c r="BX115" s="91"/>
      <c r="BY115" s="91"/>
      <c r="BZ115" s="91"/>
      <c r="CA115" s="91"/>
      <c r="CB115" s="91"/>
      <c r="CC115" s="91"/>
      <c r="CD115" s="91"/>
      <c r="CE115" s="91"/>
      <c r="CF115" s="91"/>
      <c r="CG115" s="91"/>
      <c r="CH115" s="91"/>
      <c r="CI115" s="91"/>
      <c r="CJ115" s="91"/>
      <c r="CK115" s="91"/>
      <c r="CL115" s="91"/>
      <c r="CM115" s="91"/>
      <c r="CN115" s="91"/>
      <c r="CO115" s="91"/>
      <c r="CP115" s="91"/>
      <c r="CQ115" s="91"/>
      <c r="CR115" s="91"/>
      <c r="CS115" s="91"/>
      <c r="CT115" s="91"/>
      <c r="CU115" s="91"/>
      <c r="CV115" s="91"/>
      <c r="CW115" s="91"/>
      <c r="CX115" s="91"/>
      <c r="CY115" s="91"/>
      <c r="CZ115" s="91"/>
      <c r="DA115" s="91"/>
      <c r="DB115" s="91"/>
      <c r="DC115" s="91"/>
      <c r="DD115" s="91"/>
      <c r="DE115" s="91"/>
      <c r="DF115" s="91"/>
      <c r="DG115" s="91"/>
      <c r="DH115" s="91"/>
      <c r="DI115" s="91"/>
      <c r="DJ115" s="91"/>
      <c r="DK115" s="91"/>
      <c r="DL115" s="91"/>
      <c r="DM115" s="91"/>
      <c r="DN115" s="91"/>
      <c r="DO115" s="91"/>
      <c r="DP115" s="91"/>
      <c r="DQ115" s="91"/>
      <c r="DR115" s="91"/>
      <c r="DS115" s="91"/>
      <c r="DT115" s="91"/>
      <c r="DU115" s="91"/>
      <c r="DV115" s="91"/>
      <c r="DW115" s="91"/>
      <c r="DX115" s="91"/>
      <c r="DY115" s="91"/>
      <c r="DZ115" s="91"/>
      <c r="EA115" s="91"/>
      <c r="EB115" s="91"/>
      <c r="EC115" s="91"/>
      <c r="ED115" s="91"/>
      <c r="EE115" s="91"/>
      <c r="EF115" s="91"/>
      <c r="EG115" s="91"/>
      <c r="EH115" s="91"/>
      <c r="EI115" s="91"/>
      <c r="EJ115" s="91"/>
      <c r="EK115" s="91"/>
      <c r="EL115" s="91"/>
      <c r="EM115" s="91"/>
      <c r="EN115" s="91"/>
      <c r="EO115" s="91"/>
      <c r="EP115" s="91"/>
      <c r="EQ115" s="91"/>
      <c r="ER115" s="91"/>
      <c r="ES115" s="91"/>
      <c r="ET115" s="91"/>
      <c r="EU115" s="91"/>
      <c r="EV115" s="91"/>
      <c r="EW115" s="91"/>
      <c r="EX115" s="91"/>
      <c r="EY115" s="91"/>
      <c r="EZ115" s="91"/>
      <c r="FA115" s="91"/>
      <c r="FB115" s="91"/>
      <c r="FC115" s="91"/>
      <c r="FD115" s="91"/>
      <c r="FE115" s="91"/>
      <c r="FF115" s="91"/>
      <c r="FG115" s="91"/>
      <c r="FH115" s="91"/>
      <c r="FI115" s="91"/>
      <c r="FJ115" s="91"/>
      <c r="FK115" s="91"/>
      <c r="FL115" s="91"/>
      <c r="FM115" s="91"/>
      <c r="FN115" s="91"/>
      <c r="FO115" s="91"/>
      <c r="FP115" s="91"/>
      <c r="FQ115" s="91"/>
      <c r="FR115" s="91"/>
      <c r="FS115" s="91"/>
      <c r="FT115" s="91"/>
      <c r="FU115" s="91"/>
      <c r="FV115" s="91"/>
      <c r="FW115" s="91"/>
      <c r="FX115" s="91"/>
      <c r="FY115" s="91"/>
      <c r="FZ115" s="91"/>
      <c r="GA115" s="91"/>
      <c r="GB115" s="91"/>
      <c r="GC115" s="91"/>
      <c r="GD115" s="91"/>
      <c r="GE115" s="91"/>
      <c r="GF115" s="91"/>
      <c r="GG115" s="91"/>
      <c r="GH115" s="91"/>
      <c r="GI115" s="91"/>
      <c r="GJ115" s="91"/>
      <c r="GK115" s="91"/>
      <c r="GL115" s="91"/>
      <c r="GM115" s="91"/>
      <c r="GN115" s="91"/>
      <c r="GO115" s="91"/>
      <c r="GP115" s="91"/>
      <c r="GQ115" s="91"/>
      <c r="GR115" s="91"/>
      <c r="GS115" s="91"/>
      <c r="GT115" s="91"/>
      <c r="GU115" s="91"/>
      <c r="GV115" s="91"/>
      <c r="GW115" s="91"/>
      <c r="GX115" s="91"/>
      <c r="GY115" s="91"/>
      <c r="GZ115" s="91"/>
      <c r="HA115" s="91"/>
      <c r="HB115" s="91"/>
      <c r="HC115" s="91"/>
      <c r="HD115" s="91"/>
      <c r="HE115" s="91"/>
      <c r="HF115" s="91"/>
      <c r="HG115" s="91"/>
      <c r="HH115" s="91"/>
      <c r="HI115" s="91"/>
      <c r="HJ115" s="91"/>
      <c r="HK115" s="91"/>
      <c r="HL115" s="91"/>
      <c r="HM115" s="91"/>
      <c r="HN115" s="91"/>
      <c r="HO115" s="91"/>
      <c r="HP115" s="91"/>
      <c r="HQ115" s="91"/>
      <c r="HR115" s="91"/>
      <c r="HS115" s="91"/>
      <c r="HT115" s="91"/>
      <c r="HU115" s="91"/>
      <c r="HV115" s="91"/>
      <c r="HW115" s="91"/>
      <c r="HX115" s="91"/>
      <c r="HY115" s="91"/>
      <c r="HZ115" s="91"/>
      <c r="IA115" s="91"/>
      <c r="IB115" s="91"/>
      <c r="IC115" s="91"/>
      <c r="ID115" s="91"/>
      <c r="IE115" s="91"/>
      <c r="IF115" s="91"/>
      <c r="IG115" s="91"/>
      <c r="IH115" s="91"/>
      <c r="II115" s="91"/>
      <c r="IJ115" s="91"/>
      <c r="IK115" s="91"/>
      <c r="IL115" s="91"/>
      <c r="IM115" s="91"/>
      <c r="IN115" s="91"/>
      <c r="IO115" s="91"/>
      <c r="IP115" s="91"/>
      <c r="IQ115" s="91"/>
      <c r="IR115" s="91"/>
      <c r="IS115" s="91"/>
      <c r="IT115" s="91"/>
      <c r="IU115" s="91"/>
      <c r="IV115" s="91"/>
    </row>
    <row r="116" spans="1:256" ht="18.95" customHeight="1" x14ac:dyDescent="0.3">
      <c r="A116" s="22">
        <v>108</v>
      </c>
      <c r="B116" s="22" t="s">
        <v>245</v>
      </c>
      <c r="C116" s="22" t="s">
        <v>246</v>
      </c>
      <c r="D116" s="23" t="s">
        <v>34</v>
      </c>
      <c r="E116" s="28">
        <v>1.5</v>
      </c>
      <c r="F116" s="63">
        <v>2</v>
      </c>
      <c r="G116" s="64"/>
      <c r="H116" s="29" t="s">
        <v>247</v>
      </c>
      <c r="I116" s="25">
        <v>25</v>
      </c>
      <c r="J116" s="30">
        <v>21.5</v>
      </c>
      <c r="K116" s="75"/>
      <c r="L116" s="50">
        <f t="shared" si="4"/>
        <v>50</v>
      </c>
      <c r="M116" s="26" t="s">
        <v>473</v>
      </c>
      <c r="N116" s="5"/>
    </row>
    <row r="117" spans="1:256" ht="18.95" customHeight="1" x14ac:dyDescent="0.3">
      <c r="A117" s="22">
        <v>109</v>
      </c>
      <c r="B117" s="22" t="s">
        <v>248</v>
      </c>
      <c r="C117" s="22" t="s">
        <v>249</v>
      </c>
      <c r="D117" s="23" t="s">
        <v>34</v>
      </c>
      <c r="E117" s="28">
        <v>3</v>
      </c>
      <c r="F117" s="63">
        <v>2</v>
      </c>
      <c r="G117" s="64">
        <v>4</v>
      </c>
      <c r="H117" s="29" t="s">
        <v>168</v>
      </c>
      <c r="I117" s="25">
        <v>39</v>
      </c>
      <c r="J117" s="30">
        <v>32</v>
      </c>
      <c r="K117" s="75"/>
      <c r="L117" s="50">
        <f t="shared" si="4"/>
        <v>80</v>
      </c>
      <c r="M117" s="26" t="s">
        <v>19</v>
      </c>
      <c r="N117" s="5"/>
    </row>
    <row r="118" spans="1:256" ht="18.95" customHeight="1" x14ac:dyDescent="0.3">
      <c r="A118" s="22">
        <v>110</v>
      </c>
      <c r="B118" s="22" t="s">
        <v>250</v>
      </c>
      <c r="C118" s="22" t="s">
        <v>251</v>
      </c>
      <c r="D118" s="23" t="s">
        <v>34</v>
      </c>
      <c r="E118" s="28"/>
      <c r="F118" s="63"/>
      <c r="G118" s="64"/>
      <c r="H118" s="24">
        <v>32</v>
      </c>
      <c r="I118" s="25"/>
      <c r="J118" s="30">
        <v>35</v>
      </c>
      <c r="K118" s="75"/>
      <c r="L118" s="50">
        <f t="shared" si="4"/>
        <v>67</v>
      </c>
      <c r="M118" s="26" t="s">
        <v>471</v>
      </c>
      <c r="N118" s="5"/>
    </row>
    <row r="119" spans="1:256" ht="18.95" customHeight="1" x14ac:dyDescent="0.3">
      <c r="A119" s="22">
        <v>111</v>
      </c>
      <c r="B119" s="22" t="s">
        <v>252</v>
      </c>
      <c r="C119" s="22" t="s">
        <v>253</v>
      </c>
      <c r="D119" s="23" t="s">
        <v>19</v>
      </c>
      <c r="E119" s="28">
        <v>3</v>
      </c>
      <c r="F119" s="63">
        <v>2</v>
      </c>
      <c r="G119" s="64">
        <v>4</v>
      </c>
      <c r="H119" s="24">
        <v>35</v>
      </c>
      <c r="I119" s="25"/>
      <c r="J119" s="30">
        <v>38</v>
      </c>
      <c r="K119" s="75"/>
      <c r="L119" s="50">
        <f t="shared" si="4"/>
        <v>82</v>
      </c>
      <c r="M119" s="26" t="s">
        <v>19</v>
      </c>
      <c r="N119" s="5"/>
    </row>
    <row r="120" spans="1:256" ht="18.95" customHeight="1" x14ac:dyDescent="0.3">
      <c r="A120" s="22">
        <v>112</v>
      </c>
      <c r="B120" s="22" t="s">
        <v>254</v>
      </c>
      <c r="C120" s="22" t="s">
        <v>255</v>
      </c>
      <c r="D120" s="23" t="s">
        <v>19</v>
      </c>
      <c r="E120" s="28">
        <v>3</v>
      </c>
      <c r="F120" s="63">
        <v>2</v>
      </c>
      <c r="G120" s="64"/>
      <c r="H120" s="24">
        <v>36</v>
      </c>
      <c r="I120" s="25"/>
      <c r="J120" s="30"/>
      <c r="K120" s="75">
        <v>39.5</v>
      </c>
      <c r="L120" s="50">
        <f t="shared" si="4"/>
        <v>80.5</v>
      </c>
      <c r="M120" s="26" t="s">
        <v>19</v>
      </c>
      <c r="N120" s="5"/>
    </row>
    <row r="121" spans="1:256" ht="18.95" customHeight="1" x14ac:dyDescent="0.3">
      <c r="A121" s="22">
        <v>113</v>
      </c>
      <c r="B121" s="78" t="s">
        <v>256</v>
      </c>
      <c r="C121" s="78" t="s">
        <v>257</v>
      </c>
      <c r="D121" s="79" t="s">
        <v>19</v>
      </c>
      <c r="E121" s="80">
        <v>1</v>
      </c>
      <c r="F121" s="81">
        <v>1</v>
      </c>
      <c r="G121" s="82"/>
      <c r="H121" s="83"/>
      <c r="I121" s="84">
        <v>14</v>
      </c>
      <c r="J121" s="85"/>
      <c r="K121" s="93">
        <v>8</v>
      </c>
      <c r="L121" s="87">
        <f t="shared" si="4"/>
        <v>24</v>
      </c>
      <c r="M121" s="88" t="s">
        <v>476</v>
      </c>
      <c r="N121" s="5"/>
    </row>
    <row r="122" spans="1:256" ht="18.95" customHeight="1" x14ac:dyDescent="0.3">
      <c r="A122" s="22">
        <v>114</v>
      </c>
      <c r="B122" s="22" t="s">
        <v>259</v>
      </c>
      <c r="C122" s="22" t="s">
        <v>260</v>
      </c>
      <c r="D122" s="23" t="s">
        <v>34</v>
      </c>
      <c r="E122" s="28">
        <v>1</v>
      </c>
      <c r="F122" s="63">
        <v>2</v>
      </c>
      <c r="G122" s="64"/>
      <c r="H122" s="24" t="s">
        <v>277</v>
      </c>
      <c r="I122" s="25">
        <v>14</v>
      </c>
      <c r="J122" s="30"/>
      <c r="K122" s="75">
        <v>15</v>
      </c>
      <c r="L122" s="50">
        <f t="shared" si="4"/>
        <v>32</v>
      </c>
      <c r="M122" s="26" t="s">
        <v>476</v>
      </c>
      <c r="N122" s="5"/>
    </row>
    <row r="123" spans="1:256" ht="18.95" customHeight="1" x14ac:dyDescent="0.3">
      <c r="A123" s="22">
        <v>115</v>
      </c>
      <c r="B123" s="22" t="s">
        <v>261</v>
      </c>
      <c r="C123" s="22" t="s">
        <v>262</v>
      </c>
      <c r="D123" s="23" t="s">
        <v>34</v>
      </c>
      <c r="E123" s="28">
        <v>0.5</v>
      </c>
      <c r="F123" s="63">
        <v>1</v>
      </c>
      <c r="G123" s="64"/>
      <c r="H123" s="29" t="s">
        <v>263</v>
      </c>
      <c r="I123" s="25">
        <v>13</v>
      </c>
      <c r="J123" s="30" t="s">
        <v>478</v>
      </c>
      <c r="K123" s="75">
        <v>9</v>
      </c>
      <c r="L123" s="50">
        <f t="shared" si="4"/>
        <v>23.5</v>
      </c>
      <c r="M123" s="26" t="s">
        <v>476</v>
      </c>
      <c r="N123" s="5"/>
    </row>
    <row r="124" spans="1:256" s="92" customFormat="1" ht="18.95" customHeight="1" x14ac:dyDescent="0.3">
      <c r="A124" s="78">
        <v>116</v>
      </c>
      <c r="B124" s="78" t="s">
        <v>264</v>
      </c>
      <c r="C124" s="78" t="s">
        <v>265</v>
      </c>
      <c r="D124" s="79" t="s">
        <v>34</v>
      </c>
      <c r="E124" s="80">
        <v>3</v>
      </c>
      <c r="F124" s="81">
        <v>2</v>
      </c>
      <c r="G124" s="82">
        <v>4</v>
      </c>
      <c r="H124" s="83" t="s">
        <v>338</v>
      </c>
      <c r="I124" s="84">
        <v>17</v>
      </c>
      <c r="J124" s="85" t="s">
        <v>88</v>
      </c>
      <c r="K124" s="93">
        <v>24</v>
      </c>
      <c r="L124" s="87">
        <f t="shared" si="4"/>
        <v>50</v>
      </c>
      <c r="M124" s="88" t="s">
        <v>473</v>
      </c>
      <c r="N124" s="90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91"/>
      <c r="BB124" s="91"/>
      <c r="BC124" s="91"/>
      <c r="BD124" s="91"/>
      <c r="BE124" s="91"/>
      <c r="BF124" s="91"/>
      <c r="BG124" s="91"/>
      <c r="BH124" s="91"/>
      <c r="BI124" s="91"/>
      <c r="BJ124" s="91"/>
      <c r="BK124" s="91"/>
      <c r="BL124" s="91"/>
      <c r="BM124" s="91"/>
      <c r="BN124" s="91"/>
      <c r="BO124" s="91"/>
      <c r="BP124" s="91"/>
      <c r="BQ124" s="91"/>
      <c r="BR124" s="91"/>
      <c r="BS124" s="91"/>
      <c r="BT124" s="91"/>
      <c r="BU124" s="91"/>
      <c r="BV124" s="91"/>
      <c r="BW124" s="91"/>
      <c r="BX124" s="91"/>
      <c r="BY124" s="91"/>
      <c r="BZ124" s="91"/>
      <c r="CA124" s="91"/>
      <c r="CB124" s="91"/>
      <c r="CC124" s="91"/>
      <c r="CD124" s="91"/>
      <c r="CE124" s="91"/>
      <c r="CF124" s="91"/>
      <c r="CG124" s="91"/>
      <c r="CH124" s="91"/>
      <c r="CI124" s="91"/>
      <c r="CJ124" s="91"/>
      <c r="CK124" s="91"/>
      <c r="CL124" s="91"/>
      <c r="CM124" s="91"/>
      <c r="CN124" s="91"/>
      <c r="CO124" s="91"/>
      <c r="CP124" s="91"/>
      <c r="CQ124" s="91"/>
      <c r="CR124" s="91"/>
      <c r="CS124" s="91"/>
      <c r="CT124" s="91"/>
      <c r="CU124" s="91"/>
      <c r="CV124" s="91"/>
      <c r="CW124" s="91"/>
      <c r="CX124" s="91"/>
      <c r="CY124" s="91"/>
      <c r="CZ124" s="91"/>
      <c r="DA124" s="91"/>
      <c r="DB124" s="91"/>
      <c r="DC124" s="91"/>
      <c r="DD124" s="91"/>
      <c r="DE124" s="91"/>
      <c r="DF124" s="91"/>
      <c r="DG124" s="91"/>
      <c r="DH124" s="91"/>
      <c r="DI124" s="91"/>
      <c r="DJ124" s="91"/>
      <c r="DK124" s="91"/>
      <c r="DL124" s="91"/>
      <c r="DM124" s="91"/>
      <c r="DN124" s="91"/>
      <c r="DO124" s="91"/>
      <c r="DP124" s="91"/>
      <c r="DQ124" s="91"/>
      <c r="DR124" s="91"/>
      <c r="DS124" s="91"/>
      <c r="DT124" s="91"/>
      <c r="DU124" s="91"/>
      <c r="DV124" s="91"/>
      <c r="DW124" s="91"/>
      <c r="DX124" s="91"/>
      <c r="DY124" s="91"/>
      <c r="DZ124" s="91"/>
      <c r="EA124" s="91"/>
      <c r="EB124" s="91"/>
      <c r="EC124" s="91"/>
      <c r="ED124" s="91"/>
      <c r="EE124" s="91"/>
      <c r="EF124" s="91"/>
      <c r="EG124" s="91"/>
      <c r="EH124" s="91"/>
      <c r="EI124" s="91"/>
      <c r="EJ124" s="91"/>
      <c r="EK124" s="91"/>
      <c r="EL124" s="91"/>
      <c r="EM124" s="91"/>
      <c r="EN124" s="91"/>
      <c r="EO124" s="91"/>
      <c r="EP124" s="91"/>
      <c r="EQ124" s="91"/>
      <c r="ER124" s="91"/>
      <c r="ES124" s="91"/>
      <c r="ET124" s="91"/>
      <c r="EU124" s="91"/>
      <c r="EV124" s="91"/>
      <c r="EW124" s="91"/>
      <c r="EX124" s="91"/>
      <c r="EY124" s="91"/>
      <c r="EZ124" s="91"/>
      <c r="FA124" s="91"/>
      <c r="FB124" s="91"/>
      <c r="FC124" s="91"/>
      <c r="FD124" s="91"/>
      <c r="FE124" s="91"/>
      <c r="FF124" s="91"/>
      <c r="FG124" s="91"/>
      <c r="FH124" s="91"/>
      <c r="FI124" s="91"/>
      <c r="FJ124" s="91"/>
      <c r="FK124" s="91"/>
      <c r="FL124" s="91"/>
      <c r="FM124" s="91"/>
      <c r="FN124" s="91"/>
      <c r="FO124" s="91"/>
      <c r="FP124" s="91"/>
      <c r="FQ124" s="91"/>
      <c r="FR124" s="91"/>
      <c r="FS124" s="91"/>
      <c r="FT124" s="91"/>
      <c r="FU124" s="91"/>
      <c r="FV124" s="91"/>
      <c r="FW124" s="91"/>
      <c r="FX124" s="91"/>
      <c r="FY124" s="91"/>
      <c r="FZ124" s="91"/>
      <c r="GA124" s="91"/>
      <c r="GB124" s="91"/>
      <c r="GC124" s="91"/>
      <c r="GD124" s="91"/>
      <c r="GE124" s="91"/>
      <c r="GF124" s="91"/>
      <c r="GG124" s="91"/>
      <c r="GH124" s="91"/>
      <c r="GI124" s="91"/>
      <c r="GJ124" s="91"/>
      <c r="GK124" s="91"/>
      <c r="GL124" s="91"/>
      <c r="GM124" s="91"/>
      <c r="GN124" s="91"/>
      <c r="GO124" s="91"/>
      <c r="GP124" s="91"/>
      <c r="GQ124" s="91"/>
      <c r="GR124" s="91"/>
      <c r="GS124" s="91"/>
      <c r="GT124" s="91"/>
      <c r="GU124" s="91"/>
      <c r="GV124" s="91"/>
      <c r="GW124" s="91"/>
      <c r="GX124" s="91"/>
      <c r="GY124" s="91"/>
      <c r="GZ124" s="91"/>
      <c r="HA124" s="91"/>
      <c r="HB124" s="91"/>
      <c r="HC124" s="91"/>
      <c r="HD124" s="91"/>
      <c r="HE124" s="91"/>
      <c r="HF124" s="91"/>
      <c r="HG124" s="91"/>
      <c r="HH124" s="91"/>
      <c r="HI124" s="91"/>
      <c r="HJ124" s="91"/>
      <c r="HK124" s="91"/>
      <c r="HL124" s="91"/>
      <c r="HM124" s="91"/>
      <c r="HN124" s="91"/>
      <c r="HO124" s="91"/>
      <c r="HP124" s="91"/>
      <c r="HQ124" s="91"/>
      <c r="HR124" s="91"/>
      <c r="HS124" s="91"/>
      <c r="HT124" s="91"/>
      <c r="HU124" s="91"/>
      <c r="HV124" s="91"/>
      <c r="HW124" s="91"/>
      <c r="HX124" s="91"/>
      <c r="HY124" s="91"/>
      <c r="HZ124" s="91"/>
      <c r="IA124" s="91"/>
      <c r="IB124" s="91"/>
      <c r="IC124" s="91"/>
      <c r="ID124" s="91"/>
      <c r="IE124" s="91"/>
      <c r="IF124" s="91"/>
      <c r="IG124" s="91"/>
      <c r="IH124" s="91"/>
      <c r="II124" s="91"/>
      <c r="IJ124" s="91"/>
      <c r="IK124" s="91"/>
      <c r="IL124" s="91"/>
      <c r="IM124" s="91"/>
      <c r="IN124" s="91"/>
      <c r="IO124" s="91"/>
      <c r="IP124" s="91"/>
      <c r="IQ124" s="91"/>
      <c r="IR124" s="91"/>
      <c r="IS124" s="91"/>
      <c r="IT124" s="91"/>
      <c r="IU124" s="91"/>
      <c r="IV124" s="91"/>
    </row>
    <row r="125" spans="1:256" ht="18.95" customHeight="1" x14ac:dyDescent="0.3">
      <c r="A125" s="22">
        <v>117</v>
      </c>
      <c r="B125" s="22" t="s">
        <v>266</v>
      </c>
      <c r="C125" s="22" t="s">
        <v>267</v>
      </c>
      <c r="D125" s="23" t="s">
        <v>34</v>
      </c>
      <c r="E125" s="28"/>
      <c r="F125" s="63"/>
      <c r="G125" s="64"/>
      <c r="H125" s="24"/>
      <c r="I125" s="25"/>
      <c r="J125" s="30"/>
      <c r="K125" s="75"/>
      <c r="L125" s="50"/>
      <c r="M125" s="26"/>
      <c r="N125" s="5"/>
    </row>
    <row r="126" spans="1:256" ht="18.95" customHeight="1" x14ac:dyDescent="0.3">
      <c r="A126" s="22">
        <v>118</v>
      </c>
      <c r="B126" s="78" t="s">
        <v>268</v>
      </c>
      <c r="C126" s="78" t="s">
        <v>269</v>
      </c>
      <c r="D126" s="79" t="s">
        <v>34</v>
      </c>
      <c r="E126" s="80"/>
      <c r="F126" s="81"/>
      <c r="G126" s="82"/>
      <c r="H126" s="89">
        <v>26</v>
      </c>
      <c r="I126" s="84"/>
      <c r="J126" s="85"/>
      <c r="K126" s="86">
        <v>24</v>
      </c>
      <c r="L126" s="87">
        <f t="shared" ref="L126:L157" si="5">SUM(E126:K126)</f>
        <v>50</v>
      </c>
      <c r="M126" s="88" t="s">
        <v>473</v>
      </c>
      <c r="N126" s="5"/>
    </row>
    <row r="127" spans="1:256" ht="18.95" customHeight="1" x14ac:dyDescent="0.3">
      <c r="A127" s="22">
        <v>119</v>
      </c>
      <c r="B127" s="22" t="s">
        <v>270</v>
      </c>
      <c r="C127" s="22" t="s">
        <v>271</v>
      </c>
      <c r="D127" s="23" t="s">
        <v>34</v>
      </c>
      <c r="E127" s="28">
        <v>1</v>
      </c>
      <c r="F127" s="63">
        <v>2</v>
      </c>
      <c r="G127" s="64"/>
      <c r="H127" s="24">
        <v>28</v>
      </c>
      <c r="I127" s="25"/>
      <c r="J127" s="30"/>
      <c r="K127" s="75">
        <v>27.5</v>
      </c>
      <c r="L127" s="50">
        <f t="shared" si="5"/>
        <v>58.5</v>
      </c>
      <c r="M127" s="26" t="s">
        <v>473</v>
      </c>
      <c r="N127" s="5"/>
    </row>
    <row r="128" spans="1:256" ht="18.95" customHeight="1" x14ac:dyDescent="0.3">
      <c r="A128" s="22">
        <v>120</v>
      </c>
      <c r="B128" s="78" t="s">
        <v>272</v>
      </c>
      <c r="C128" s="78" t="s">
        <v>273</v>
      </c>
      <c r="D128" s="79" t="s">
        <v>34</v>
      </c>
      <c r="E128" s="80">
        <v>0.5</v>
      </c>
      <c r="F128" s="81">
        <v>2</v>
      </c>
      <c r="G128" s="82"/>
      <c r="H128" s="83" t="s">
        <v>274</v>
      </c>
      <c r="I128" s="84">
        <v>32</v>
      </c>
      <c r="J128" s="85"/>
      <c r="K128" s="93">
        <v>15.5</v>
      </c>
      <c r="L128" s="87">
        <f t="shared" si="5"/>
        <v>50</v>
      </c>
      <c r="M128" s="88" t="s">
        <v>473</v>
      </c>
      <c r="N128" s="5"/>
    </row>
    <row r="129" spans="1:14" ht="18.95" customHeight="1" x14ac:dyDescent="0.3">
      <c r="A129" s="22">
        <v>121</v>
      </c>
      <c r="B129" s="22" t="s">
        <v>275</v>
      </c>
      <c r="C129" s="22" t="s">
        <v>276</v>
      </c>
      <c r="D129" s="23" t="s">
        <v>34</v>
      </c>
      <c r="E129" s="28">
        <v>2</v>
      </c>
      <c r="F129" s="63">
        <v>2</v>
      </c>
      <c r="G129" s="64"/>
      <c r="H129" s="29" t="s">
        <v>277</v>
      </c>
      <c r="I129" s="25">
        <v>14</v>
      </c>
      <c r="J129" s="30">
        <v>12</v>
      </c>
      <c r="K129" s="75"/>
      <c r="L129" s="50">
        <f t="shared" si="5"/>
        <v>30</v>
      </c>
      <c r="M129" s="26" t="s">
        <v>476</v>
      </c>
      <c r="N129" s="5"/>
    </row>
    <row r="130" spans="1:14" ht="18.95" customHeight="1" x14ac:dyDescent="0.3">
      <c r="A130" s="22">
        <v>122</v>
      </c>
      <c r="B130" s="22" t="s">
        <v>278</v>
      </c>
      <c r="C130" s="22" t="s">
        <v>279</v>
      </c>
      <c r="D130" s="23" t="s">
        <v>34</v>
      </c>
      <c r="E130" s="28">
        <v>2</v>
      </c>
      <c r="F130" s="63">
        <v>2</v>
      </c>
      <c r="G130" s="64"/>
      <c r="H130" s="29" t="s">
        <v>244</v>
      </c>
      <c r="I130" s="25">
        <v>8</v>
      </c>
      <c r="J130" s="30">
        <v>14</v>
      </c>
      <c r="K130" s="75"/>
      <c r="L130" s="50">
        <f t="shared" si="5"/>
        <v>26</v>
      </c>
      <c r="M130" s="26" t="s">
        <v>476</v>
      </c>
      <c r="N130" s="5"/>
    </row>
    <row r="131" spans="1:14" ht="18.95" customHeight="1" x14ac:dyDescent="0.3">
      <c r="A131" s="22">
        <v>123</v>
      </c>
      <c r="B131" s="22" t="s">
        <v>280</v>
      </c>
      <c r="C131" s="22" t="s">
        <v>281</v>
      </c>
      <c r="D131" s="23" t="s">
        <v>34</v>
      </c>
      <c r="E131" s="28">
        <v>1</v>
      </c>
      <c r="F131" s="63"/>
      <c r="G131" s="64"/>
      <c r="H131" s="24">
        <v>31</v>
      </c>
      <c r="I131" s="25"/>
      <c r="J131" s="30">
        <v>36</v>
      </c>
      <c r="K131" s="75"/>
      <c r="L131" s="50">
        <f t="shared" si="5"/>
        <v>68</v>
      </c>
      <c r="M131" s="26" t="s">
        <v>471</v>
      </c>
      <c r="N131" s="5"/>
    </row>
    <row r="132" spans="1:14" ht="18.95" customHeight="1" x14ac:dyDescent="0.3">
      <c r="A132" s="22">
        <v>124</v>
      </c>
      <c r="B132" s="22" t="s">
        <v>282</v>
      </c>
      <c r="C132" s="22" t="s">
        <v>283</v>
      </c>
      <c r="D132" s="23" t="s">
        <v>19</v>
      </c>
      <c r="E132" s="28">
        <v>2</v>
      </c>
      <c r="F132" s="63"/>
      <c r="G132" s="64"/>
      <c r="H132" s="24">
        <v>33</v>
      </c>
      <c r="I132" s="25"/>
      <c r="J132" s="30">
        <v>29.5</v>
      </c>
      <c r="K132" s="75"/>
      <c r="L132" s="50">
        <f t="shared" si="5"/>
        <v>64.5</v>
      </c>
      <c r="M132" s="26" t="s">
        <v>471</v>
      </c>
      <c r="N132" s="5"/>
    </row>
    <row r="133" spans="1:14" ht="18.95" customHeight="1" x14ac:dyDescent="0.3">
      <c r="A133" s="22">
        <v>125</v>
      </c>
      <c r="B133" s="22" t="s">
        <v>284</v>
      </c>
      <c r="C133" s="22" t="s">
        <v>285</v>
      </c>
      <c r="D133" s="23" t="s">
        <v>34</v>
      </c>
      <c r="E133" s="28"/>
      <c r="F133" s="63">
        <v>1</v>
      </c>
      <c r="G133" s="64"/>
      <c r="H133" s="24">
        <v>31</v>
      </c>
      <c r="I133" s="25"/>
      <c r="J133" s="30">
        <v>35</v>
      </c>
      <c r="K133" s="75"/>
      <c r="L133" s="50">
        <f t="shared" si="5"/>
        <v>67</v>
      </c>
      <c r="M133" s="26" t="s">
        <v>471</v>
      </c>
      <c r="N133" s="5"/>
    </row>
    <row r="134" spans="1:14" ht="18.95" customHeight="1" x14ac:dyDescent="0.3">
      <c r="A134" s="22">
        <v>126</v>
      </c>
      <c r="B134" s="22" t="s">
        <v>286</v>
      </c>
      <c r="C134" s="22" t="s">
        <v>287</v>
      </c>
      <c r="D134" s="23" t="s">
        <v>19</v>
      </c>
      <c r="E134" s="28">
        <v>3</v>
      </c>
      <c r="F134" s="63">
        <v>2</v>
      </c>
      <c r="G134" s="64">
        <v>4</v>
      </c>
      <c r="H134" s="29">
        <v>33</v>
      </c>
      <c r="I134" s="25"/>
      <c r="J134" s="30">
        <v>29.5</v>
      </c>
      <c r="K134" s="75"/>
      <c r="L134" s="50">
        <f t="shared" si="5"/>
        <v>71.5</v>
      </c>
      <c r="M134" s="26" t="s">
        <v>472</v>
      </c>
      <c r="N134" s="5"/>
    </row>
    <row r="135" spans="1:14" ht="18.95" customHeight="1" x14ac:dyDescent="0.3">
      <c r="A135" s="22">
        <v>127</v>
      </c>
      <c r="B135" s="22" t="s">
        <v>288</v>
      </c>
      <c r="C135" s="22" t="s">
        <v>289</v>
      </c>
      <c r="D135" s="23" t="s">
        <v>34</v>
      </c>
      <c r="E135" s="28">
        <v>0.5</v>
      </c>
      <c r="F135" s="63">
        <v>2</v>
      </c>
      <c r="G135" s="64">
        <v>4</v>
      </c>
      <c r="H135" s="24">
        <v>24</v>
      </c>
      <c r="I135" s="25"/>
      <c r="J135" s="30">
        <v>33</v>
      </c>
      <c r="K135" s="75"/>
      <c r="L135" s="50">
        <f t="shared" si="5"/>
        <v>63.5</v>
      </c>
      <c r="M135" s="26" t="s">
        <v>471</v>
      </c>
      <c r="N135" s="5"/>
    </row>
    <row r="136" spans="1:14" ht="18.95" customHeight="1" x14ac:dyDescent="0.3">
      <c r="A136" s="22">
        <v>128</v>
      </c>
      <c r="B136" s="22" t="s">
        <v>290</v>
      </c>
      <c r="C136" s="22" t="s">
        <v>291</v>
      </c>
      <c r="D136" s="23" t="s">
        <v>34</v>
      </c>
      <c r="E136" s="28">
        <v>2</v>
      </c>
      <c r="F136" s="63">
        <v>2</v>
      </c>
      <c r="G136" s="64"/>
      <c r="H136" s="29" t="s">
        <v>292</v>
      </c>
      <c r="I136" s="25">
        <v>28</v>
      </c>
      <c r="J136" s="30">
        <v>32.5</v>
      </c>
      <c r="K136" s="75"/>
      <c r="L136" s="50">
        <f t="shared" si="5"/>
        <v>64.5</v>
      </c>
      <c r="M136" s="26" t="s">
        <v>471</v>
      </c>
      <c r="N136" s="5"/>
    </row>
    <row r="137" spans="1:14" ht="18.95" customHeight="1" x14ac:dyDescent="0.3">
      <c r="A137" s="22">
        <v>129</v>
      </c>
      <c r="B137" s="22" t="s">
        <v>293</v>
      </c>
      <c r="C137" s="22" t="s">
        <v>294</v>
      </c>
      <c r="D137" s="23" t="s">
        <v>34</v>
      </c>
      <c r="E137" s="28">
        <v>0.5</v>
      </c>
      <c r="F137" s="63">
        <v>2</v>
      </c>
      <c r="G137" s="64">
        <v>4</v>
      </c>
      <c r="H137" s="24">
        <v>37</v>
      </c>
      <c r="I137" s="25"/>
      <c r="J137" s="30">
        <v>38</v>
      </c>
      <c r="K137" s="75"/>
      <c r="L137" s="50">
        <f t="shared" si="5"/>
        <v>81.5</v>
      </c>
      <c r="M137" s="26" t="s">
        <v>19</v>
      </c>
      <c r="N137" s="5"/>
    </row>
    <row r="138" spans="1:14" ht="18.95" customHeight="1" x14ac:dyDescent="0.3">
      <c r="A138" s="22">
        <v>130</v>
      </c>
      <c r="B138" s="22" t="s">
        <v>295</v>
      </c>
      <c r="C138" s="22" t="s">
        <v>296</v>
      </c>
      <c r="D138" s="23" t="s">
        <v>34</v>
      </c>
      <c r="E138" s="28">
        <v>0.5</v>
      </c>
      <c r="F138" s="63">
        <v>2</v>
      </c>
      <c r="G138" s="64"/>
      <c r="H138" s="29" t="s">
        <v>263</v>
      </c>
      <c r="I138" s="25">
        <v>13</v>
      </c>
      <c r="J138" s="30"/>
      <c r="K138" s="75"/>
      <c r="L138" s="50">
        <f t="shared" si="5"/>
        <v>15.5</v>
      </c>
      <c r="M138" s="26" t="s">
        <v>476</v>
      </c>
      <c r="N138" s="5"/>
    </row>
    <row r="139" spans="1:14" ht="18.95" customHeight="1" x14ac:dyDescent="0.3">
      <c r="A139" s="22">
        <v>131</v>
      </c>
      <c r="B139" s="22" t="s">
        <v>297</v>
      </c>
      <c r="C139" s="22" t="s">
        <v>298</v>
      </c>
      <c r="D139" s="23" t="s">
        <v>34</v>
      </c>
      <c r="E139" s="28">
        <v>2</v>
      </c>
      <c r="F139" s="63">
        <v>2</v>
      </c>
      <c r="G139" s="64">
        <v>4</v>
      </c>
      <c r="H139" s="24">
        <v>37</v>
      </c>
      <c r="I139" s="25"/>
      <c r="J139" s="30">
        <v>45.5</v>
      </c>
      <c r="K139" s="75"/>
      <c r="L139" s="50">
        <f t="shared" si="5"/>
        <v>90.5</v>
      </c>
      <c r="M139" s="26" t="s">
        <v>474</v>
      </c>
      <c r="N139" s="5"/>
    </row>
    <row r="140" spans="1:14" ht="18.95" customHeight="1" x14ac:dyDescent="0.3">
      <c r="A140" s="22">
        <v>132</v>
      </c>
      <c r="B140" s="22" t="s">
        <v>299</v>
      </c>
      <c r="C140" s="22" t="s">
        <v>300</v>
      </c>
      <c r="D140" s="23" t="s">
        <v>19</v>
      </c>
      <c r="E140" s="28"/>
      <c r="F140" s="63"/>
      <c r="G140" s="64"/>
      <c r="H140" s="24">
        <v>38</v>
      </c>
      <c r="I140" s="25"/>
      <c r="J140" s="30">
        <v>18.5</v>
      </c>
      <c r="K140" s="75"/>
      <c r="L140" s="50">
        <f t="shared" si="5"/>
        <v>56.5</v>
      </c>
      <c r="M140" s="26" t="s">
        <v>473</v>
      </c>
      <c r="N140" s="5"/>
    </row>
    <row r="141" spans="1:14" ht="18.95" customHeight="1" x14ac:dyDescent="0.3">
      <c r="A141" s="22">
        <v>133</v>
      </c>
      <c r="B141" s="22" t="s">
        <v>301</v>
      </c>
      <c r="C141" s="22" t="s">
        <v>302</v>
      </c>
      <c r="D141" s="23" t="s">
        <v>19</v>
      </c>
      <c r="E141" s="28">
        <v>1.5</v>
      </c>
      <c r="F141" s="63">
        <v>2</v>
      </c>
      <c r="G141" s="64"/>
      <c r="H141" s="24">
        <v>39</v>
      </c>
      <c r="I141" s="25"/>
      <c r="J141" s="30">
        <v>46</v>
      </c>
      <c r="K141" s="75"/>
      <c r="L141" s="50">
        <f t="shared" si="5"/>
        <v>88.5</v>
      </c>
      <c r="M141" s="26" t="s">
        <v>19</v>
      </c>
      <c r="N141" s="5"/>
    </row>
    <row r="142" spans="1:14" ht="18.95" customHeight="1" x14ac:dyDescent="0.3">
      <c r="A142" s="22">
        <v>134</v>
      </c>
      <c r="B142" s="22" t="s">
        <v>303</v>
      </c>
      <c r="C142" s="22" t="s">
        <v>304</v>
      </c>
      <c r="D142" s="23" t="s">
        <v>34</v>
      </c>
      <c r="E142" s="28">
        <v>0.5</v>
      </c>
      <c r="F142" s="63"/>
      <c r="G142" s="64"/>
      <c r="H142" s="24"/>
      <c r="I142" s="25">
        <v>27</v>
      </c>
      <c r="J142" s="30"/>
      <c r="K142" s="75"/>
      <c r="L142" s="50">
        <f t="shared" si="5"/>
        <v>27.5</v>
      </c>
      <c r="M142" s="26" t="s">
        <v>476</v>
      </c>
      <c r="N142" s="5"/>
    </row>
    <row r="143" spans="1:14" ht="18.95" customHeight="1" x14ac:dyDescent="0.3">
      <c r="A143" s="22">
        <v>135</v>
      </c>
      <c r="B143" s="22" t="s">
        <v>305</v>
      </c>
      <c r="C143" s="22" t="s">
        <v>306</v>
      </c>
      <c r="D143" s="23" t="s">
        <v>19</v>
      </c>
      <c r="E143" s="28">
        <v>1</v>
      </c>
      <c r="F143" s="63">
        <v>2</v>
      </c>
      <c r="G143" s="64"/>
      <c r="H143" s="24">
        <v>32</v>
      </c>
      <c r="I143" s="25"/>
      <c r="J143" s="30">
        <v>32</v>
      </c>
      <c r="K143" s="75"/>
      <c r="L143" s="50">
        <f t="shared" si="5"/>
        <v>67</v>
      </c>
      <c r="M143" s="26" t="s">
        <v>471</v>
      </c>
      <c r="N143" s="5"/>
    </row>
    <row r="144" spans="1:14" ht="18.95" customHeight="1" x14ac:dyDescent="0.3">
      <c r="A144" s="22">
        <v>136</v>
      </c>
      <c r="B144" s="22" t="s">
        <v>307</v>
      </c>
      <c r="C144" s="22" t="s">
        <v>308</v>
      </c>
      <c r="D144" s="23" t="s">
        <v>19</v>
      </c>
      <c r="E144" s="28">
        <v>2.5</v>
      </c>
      <c r="F144" s="63">
        <v>2</v>
      </c>
      <c r="G144" s="64"/>
      <c r="H144" s="24">
        <v>29</v>
      </c>
      <c r="I144" s="25"/>
      <c r="J144" s="30">
        <v>22.5</v>
      </c>
      <c r="K144" s="75"/>
      <c r="L144" s="50">
        <f t="shared" si="5"/>
        <v>56</v>
      </c>
      <c r="M144" s="26" t="s">
        <v>473</v>
      </c>
      <c r="N144" s="5"/>
    </row>
    <row r="145" spans="1:256" ht="18.95" customHeight="1" x14ac:dyDescent="0.3">
      <c r="A145" s="22">
        <v>137</v>
      </c>
      <c r="B145" s="22" t="s">
        <v>309</v>
      </c>
      <c r="C145" s="22" t="s">
        <v>310</v>
      </c>
      <c r="D145" s="23" t="s">
        <v>34</v>
      </c>
      <c r="E145" s="28"/>
      <c r="F145" s="63">
        <v>2</v>
      </c>
      <c r="G145" s="64"/>
      <c r="H145" s="29" t="s">
        <v>263</v>
      </c>
      <c r="I145" s="25">
        <v>14</v>
      </c>
      <c r="J145" s="30">
        <v>20</v>
      </c>
      <c r="K145" s="75"/>
      <c r="L145" s="50">
        <f t="shared" si="5"/>
        <v>36</v>
      </c>
      <c r="M145" s="26" t="s">
        <v>476</v>
      </c>
      <c r="N145" s="5"/>
    </row>
    <row r="146" spans="1:256" ht="18.95" customHeight="1" x14ac:dyDescent="0.3">
      <c r="A146" s="22">
        <v>138</v>
      </c>
      <c r="B146" s="22" t="s">
        <v>311</v>
      </c>
      <c r="C146" s="22" t="s">
        <v>312</v>
      </c>
      <c r="D146" s="23" t="s">
        <v>34</v>
      </c>
      <c r="E146" s="28">
        <v>0.5</v>
      </c>
      <c r="F146" s="63"/>
      <c r="G146" s="64"/>
      <c r="H146" s="29" t="s">
        <v>313</v>
      </c>
      <c r="I146" s="25">
        <v>22</v>
      </c>
      <c r="J146" s="74">
        <v>27.5</v>
      </c>
      <c r="K146" s="75"/>
      <c r="L146" s="50">
        <v>50</v>
      </c>
      <c r="M146" s="26" t="s">
        <v>473</v>
      </c>
      <c r="N146" s="5"/>
    </row>
    <row r="147" spans="1:256" ht="18.95" customHeight="1" x14ac:dyDescent="0.3">
      <c r="A147" s="22">
        <v>139</v>
      </c>
      <c r="B147" s="22" t="s">
        <v>314</v>
      </c>
      <c r="C147" s="22" t="s">
        <v>315</v>
      </c>
      <c r="D147" s="23" t="s">
        <v>34</v>
      </c>
      <c r="E147" s="28">
        <v>0.5</v>
      </c>
      <c r="F147" s="63"/>
      <c r="G147" s="64"/>
      <c r="H147" s="24">
        <v>40</v>
      </c>
      <c r="I147" s="25"/>
      <c r="J147" s="74">
        <v>29.5</v>
      </c>
      <c r="K147" s="75"/>
      <c r="L147" s="50">
        <f t="shared" si="5"/>
        <v>70</v>
      </c>
      <c r="M147" s="26" t="s">
        <v>472</v>
      </c>
      <c r="N147" s="5"/>
    </row>
    <row r="148" spans="1:256" ht="18.95" customHeight="1" x14ac:dyDescent="0.3">
      <c r="A148" s="22">
        <v>140</v>
      </c>
      <c r="B148" s="22" t="s">
        <v>316</v>
      </c>
      <c r="C148" s="22" t="s">
        <v>317</v>
      </c>
      <c r="D148" s="23" t="s">
        <v>19</v>
      </c>
      <c r="E148" s="28">
        <v>1</v>
      </c>
      <c r="F148" s="63">
        <v>2</v>
      </c>
      <c r="G148" s="64"/>
      <c r="H148" s="29" t="s">
        <v>318</v>
      </c>
      <c r="I148" s="25">
        <v>32</v>
      </c>
      <c r="J148" s="30">
        <v>41.5</v>
      </c>
      <c r="K148" s="75"/>
      <c r="L148" s="50">
        <f t="shared" si="5"/>
        <v>76.5</v>
      </c>
      <c r="M148" s="26" t="s">
        <v>472</v>
      </c>
      <c r="N148" s="5"/>
    </row>
    <row r="149" spans="1:256" ht="18.95" customHeight="1" x14ac:dyDescent="0.3">
      <c r="A149" s="22">
        <v>141</v>
      </c>
      <c r="B149" s="22" t="s">
        <v>319</v>
      </c>
      <c r="C149" s="22" t="s">
        <v>320</v>
      </c>
      <c r="D149" s="23" t="s">
        <v>34</v>
      </c>
      <c r="E149" s="28"/>
      <c r="F149" s="63"/>
      <c r="G149" s="64"/>
      <c r="H149" s="24">
        <v>30</v>
      </c>
      <c r="I149" s="25"/>
      <c r="J149" s="30">
        <v>20.5</v>
      </c>
      <c r="K149" s="75"/>
      <c r="L149" s="50">
        <f t="shared" si="5"/>
        <v>50.5</v>
      </c>
      <c r="M149" s="26" t="s">
        <v>473</v>
      </c>
      <c r="N149" s="5"/>
    </row>
    <row r="150" spans="1:256" ht="18.95" customHeight="1" x14ac:dyDescent="0.3">
      <c r="A150" s="22">
        <v>142</v>
      </c>
      <c r="B150" s="22" t="s">
        <v>321</v>
      </c>
      <c r="C150" s="22" t="s">
        <v>322</v>
      </c>
      <c r="D150" s="23" t="s">
        <v>34</v>
      </c>
      <c r="E150" s="28">
        <v>0.5</v>
      </c>
      <c r="F150" s="63">
        <v>2</v>
      </c>
      <c r="G150" s="64"/>
      <c r="H150" s="29" t="s">
        <v>323</v>
      </c>
      <c r="I150" s="25">
        <v>25</v>
      </c>
      <c r="J150" s="30" t="s">
        <v>292</v>
      </c>
      <c r="K150" s="75">
        <v>27</v>
      </c>
      <c r="L150" s="50">
        <f t="shared" si="5"/>
        <v>54.5</v>
      </c>
      <c r="M150" s="26" t="s">
        <v>473</v>
      </c>
      <c r="N150" s="5"/>
    </row>
    <row r="151" spans="1:256" ht="18.95" customHeight="1" x14ac:dyDescent="0.3">
      <c r="A151" s="22">
        <v>143</v>
      </c>
      <c r="B151" s="22" t="s">
        <v>324</v>
      </c>
      <c r="C151" s="22" t="s">
        <v>325</v>
      </c>
      <c r="D151" s="23" t="s">
        <v>34</v>
      </c>
      <c r="E151" s="28"/>
      <c r="F151" s="63"/>
      <c r="G151" s="64"/>
      <c r="H151" s="24">
        <v>35</v>
      </c>
      <c r="I151" s="25"/>
      <c r="J151" s="30">
        <v>40</v>
      </c>
      <c r="K151" s="75"/>
      <c r="L151" s="50">
        <f t="shared" si="5"/>
        <v>75</v>
      </c>
      <c r="M151" s="26" t="s">
        <v>472</v>
      </c>
      <c r="N151" s="5"/>
    </row>
    <row r="152" spans="1:256" s="92" customFormat="1" ht="18.95" customHeight="1" x14ac:dyDescent="0.3">
      <c r="A152" s="78">
        <v>144</v>
      </c>
      <c r="B152" s="78" t="s">
        <v>326</v>
      </c>
      <c r="C152" s="78" t="s">
        <v>327</v>
      </c>
      <c r="D152" s="79" t="s">
        <v>34</v>
      </c>
      <c r="E152" s="80">
        <v>0.5</v>
      </c>
      <c r="F152" s="81"/>
      <c r="G152" s="82"/>
      <c r="H152" s="89" t="s">
        <v>313</v>
      </c>
      <c r="I152" s="84">
        <v>13</v>
      </c>
      <c r="J152" s="85" t="s">
        <v>274</v>
      </c>
      <c r="K152" s="86">
        <v>4.5</v>
      </c>
      <c r="L152" s="87">
        <f t="shared" si="5"/>
        <v>18</v>
      </c>
      <c r="M152" s="88" t="s">
        <v>476</v>
      </c>
      <c r="N152" s="90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1"/>
      <c r="BP152" s="91"/>
      <c r="BQ152" s="91"/>
      <c r="BR152" s="91"/>
      <c r="BS152" s="91"/>
      <c r="BT152" s="91"/>
      <c r="BU152" s="91"/>
      <c r="BV152" s="91"/>
      <c r="BW152" s="91"/>
      <c r="BX152" s="91"/>
      <c r="BY152" s="91"/>
      <c r="BZ152" s="91"/>
      <c r="CA152" s="91"/>
      <c r="CB152" s="91"/>
      <c r="CC152" s="91"/>
      <c r="CD152" s="91"/>
      <c r="CE152" s="91"/>
      <c r="CF152" s="91"/>
      <c r="CG152" s="91"/>
      <c r="CH152" s="91"/>
      <c r="CI152" s="91"/>
      <c r="CJ152" s="91"/>
      <c r="CK152" s="91"/>
      <c r="CL152" s="91"/>
      <c r="CM152" s="91"/>
      <c r="CN152" s="91"/>
      <c r="CO152" s="91"/>
      <c r="CP152" s="91"/>
      <c r="CQ152" s="91"/>
      <c r="CR152" s="91"/>
      <c r="CS152" s="91"/>
      <c r="CT152" s="91"/>
      <c r="CU152" s="91"/>
      <c r="CV152" s="91"/>
      <c r="CW152" s="91"/>
      <c r="CX152" s="91"/>
      <c r="CY152" s="91"/>
      <c r="CZ152" s="91"/>
      <c r="DA152" s="91"/>
      <c r="DB152" s="91"/>
      <c r="DC152" s="91"/>
      <c r="DD152" s="91"/>
      <c r="DE152" s="91"/>
      <c r="DF152" s="91"/>
      <c r="DG152" s="91"/>
      <c r="DH152" s="91"/>
      <c r="DI152" s="91"/>
      <c r="DJ152" s="91"/>
      <c r="DK152" s="91"/>
      <c r="DL152" s="91"/>
      <c r="DM152" s="91"/>
      <c r="DN152" s="91"/>
      <c r="DO152" s="91"/>
      <c r="DP152" s="91"/>
      <c r="DQ152" s="91"/>
      <c r="DR152" s="91"/>
      <c r="DS152" s="91"/>
      <c r="DT152" s="91"/>
      <c r="DU152" s="91"/>
      <c r="DV152" s="91"/>
      <c r="DW152" s="91"/>
      <c r="DX152" s="91"/>
      <c r="DY152" s="91"/>
      <c r="DZ152" s="91"/>
      <c r="EA152" s="91"/>
      <c r="EB152" s="91"/>
      <c r="EC152" s="91"/>
      <c r="ED152" s="91"/>
      <c r="EE152" s="91"/>
      <c r="EF152" s="91"/>
      <c r="EG152" s="91"/>
      <c r="EH152" s="91"/>
      <c r="EI152" s="91"/>
      <c r="EJ152" s="91"/>
      <c r="EK152" s="91"/>
      <c r="EL152" s="91"/>
      <c r="EM152" s="91"/>
      <c r="EN152" s="91"/>
      <c r="EO152" s="91"/>
      <c r="EP152" s="91"/>
      <c r="EQ152" s="91"/>
      <c r="ER152" s="91"/>
      <c r="ES152" s="91"/>
      <c r="ET152" s="91"/>
      <c r="EU152" s="91"/>
      <c r="EV152" s="91"/>
      <c r="EW152" s="91"/>
      <c r="EX152" s="91"/>
      <c r="EY152" s="91"/>
      <c r="EZ152" s="91"/>
      <c r="FA152" s="91"/>
      <c r="FB152" s="91"/>
      <c r="FC152" s="91"/>
      <c r="FD152" s="91"/>
      <c r="FE152" s="91"/>
      <c r="FF152" s="91"/>
      <c r="FG152" s="91"/>
      <c r="FH152" s="91"/>
      <c r="FI152" s="91"/>
      <c r="FJ152" s="91"/>
      <c r="FK152" s="91"/>
      <c r="FL152" s="91"/>
      <c r="FM152" s="91"/>
      <c r="FN152" s="91"/>
      <c r="FO152" s="91"/>
      <c r="FP152" s="91"/>
      <c r="FQ152" s="91"/>
      <c r="FR152" s="91"/>
      <c r="FS152" s="91"/>
      <c r="FT152" s="91"/>
      <c r="FU152" s="91"/>
      <c r="FV152" s="91"/>
      <c r="FW152" s="91"/>
      <c r="FX152" s="91"/>
      <c r="FY152" s="91"/>
      <c r="FZ152" s="91"/>
      <c r="GA152" s="91"/>
      <c r="GB152" s="91"/>
      <c r="GC152" s="91"/>
      <c r="GD152" s="91"/>
      <c r="GE152" s="91"/>
      <c r="GF152" s="91"/>
      <c r="GG152" s="91"/>
      <c r="GH152" s="91"/>
      <c r="GI152" s="91"/>
      <c r="GJ152" s="91"/>
      <c r="GK152" s="91"/>
      <c r="GL152" s="91"/>
      <c r="GM152" s="91"/>
      <c r="GN152" s="91"/>
      <c r="GO152" s="91"/>
      <c r="GP152" s="91"/>
      <c r="GQ152" s="91"/>
      <c r="GR152" s="91"/>
      <c r="GS152" s="91"/>
      <c r="GT152" s="91"/>
      <c r="GU152" s="91"/>
      <c r="GV152" s="91"/>
      <c r="GW152" s="91"/>
      <c r="GX152" s="91"/>
      <c r="GY152" s="91"/>
      <c r="GZ152" s="91"/>
      <c r="HA152" s="91"/>
      <c r="HB152" s="91"/>
      <c r="HC152" s="91"/>
      <c r="HD152" s="91"/>
      <c r="HE152" s="91"/>
      <c r="HF152" s="91"/>
      <c r="HG152" s="91"/>
      <c r="HH152" s="91"/>
      <c r="HI152" s="91"/>
      <c r="HJ152" s="91"/>
      <c r="HK152" s="91"/>
      <c r="HL152" s="91"/>
      <c r="HM152" s="91"/>
      <c r="HN152" s="91"/>
      <c r="HO152" s="91"/>
      <c r="HP152" s="91"/>
      <c r="HQ152" s="91"/>
      <c r="HR152" s="91"/>
      <c r="HS152" s="91"/>
      <c r="HT152" s="91"/>
      <c r="HU152" s="91"/>
      <c r="HV152" s="91"/>
      <c r="HW152" s="91"/>
      <c r="HX152" s="91"/>
      <c r="HY152" s="91"/>
      <c r="HZ152" s="91"/>
      <c r="IA152" s="91"/>
      <c r="IB152" s="91"/>
      <c r="IC152" s="91"/>
      <c r="ID152" s="91"/>
      <c r="IE152" s="91"/>
      <c r="IF152" s="91"/>
      <c r="IG152" s="91"/>
      <c r="IH152" s="91"/>
      <c r="II152" s="91"/>
      <c r="IJ152" s="91"/>
      <c r="IK152" s="91"/>
      <c r="IL152" s="91"/>
      <c r="IM152" s="91"/>
      <c r="IN152" s="91"/>
      <c r="IO152" s="91"/>
      <c r="IP152" s="91"/>
      <c r="IQ152" s="91"/>
      <c r="IR152" s="91"/>
      <c r="IS152" s="91"/>
      <c r="IT152" s="91"/>
      <c r="IU152" s="91"/>
      <c r="IV152" s="91"/>
    </row>
    <row r="153" spans="1:256" ht="18.95" customHeight="1" x14ac:dyDescent="0.3">
      <c r="A153" s="22">
        <v>145</v>
      </c>
      <c r="B153" s="22" t="s">
        <v>328</v>
      </c>
      <c r="C153" s="22" t="s">
        <v>329</v>
      </c>
      <c r="D153" s="23" t="s">
        <v>34</v>
      </c>
      <c r="E153" s="28">
        <v>2</v>
      </c>
      <c r="F153" s="63">
        <v>2</v>
      </c>
      <c r="G153" s="64"/>
      <c r="H153" s="24">
        <v>25</v>
      </c>
      <c r="I153" s="25"/>
      <c r="J153" s="30">
        <v>34</v>
      </c>
      <c r="K153" s="75"/>
      <c r="L153" s="50">
        <f t="shared" si="5"/>
        <v>63</v>
      </c>
      <c r="M153" s="26" t="s">
        <v>471</v>
      </c>
      <c r="N153" s="5"/>
    </row>
    <row r="154" spans="1:256" ht="18.95" customHeight="1" x14ac:dyDescent="0.3">
      <c r="A154" s="22">
        <v>146</v>
      </c>
      <c r="B154" s="78" t="s">
        <v>330</v>
      </c>
      <c r="C154" s="78" t="s">
        <v>331</v>
      </c>
      <c r="D154" s="79" t="s">
        <v>34</v>
      </c>
      <c r="E154" s="80">
        <v>1</v>
      </c>
      <c r="F154" s="81"/>
      <c r="G154" s="82"/>
      <c r="H154" s="89">
        <v>17</v>
      </c>
      <c r="I154" s="84"/>
      <c r="J154" s="85"/>
      <c r="K154" s="86">
        <v>21</v>
      </c>
      <c r="L154" s="87">
        <f t="shared" si="5"/>
        <v>39</v>
      </c>
      <c r="M154" s="88" t="s">
        <v>476</v>
      </c>
      <c r="N154" s="5"/>
    </row>
    <row r="155" spans="1:256" ht="18.95" customHeight="1" x14ac:dyDescent="0.3">
      <c r="A155" s="22">
        <v>147</v>
      </c>
      <c r="B155" s="22" t="s">
        <v>332</v>
      </c>
      <c r="C155" s="22" t="s">
        <v>333</v>
      </c>
      <c r="D155" s="23" t="s">
        <v>34</v>
      </c>
      <c r="E155" s="28"/>
      <c r="F155" s="63"/>
      <c r="G155" s="64"/>
      <c r="H155" s="29" t="s">
        <v>292</v>
      </c>
      <c r="I155" s="25">
        <v>31</v>
      </c>
      <c r="J155" s="30">
        <v>31</v>
      </c>
      <c r="K155" s="75"/>
      <c r="L155" s="50">
        <f t="shared" si="5"/>
        <v>62</v>
      </c>
      <c r="M155" s="26" t="s">
        <v>471</v>
      </c>
      <c r="N155" s="5"/>
    </row>
    <row r="156" spans="1:256" s="92" customFormat="1" ht="18.95" customHeight="1" x14ac:dyDescent="0.3">
      <c r="A156" s="78">
        <v>148</v>
      </c>
      <c r="B156" s="78" t="s">
        <v>334</v>
      </c>
      <c r="C156" s="78" t="s">
        <v>335</v>
      </c>
      <c r="D156" s="79" t="s">
        <v>34</v>
      </c>
      <c r="E156" s="80"/>
      <c r="F156" s="81"/>
      <c r="G156" s="82"/>
      <c r="H156" s="89">
        <v>29</v>
      </c>
      <c r="I156" s="84"/>
      <c r="J156" s="85" t="s">
        <v>88</v>
      </c>
      <c r="K156" s="93">
        <v>23.5</v>
      </c>
      <c r="L156" s="87">
        <f t="shared" si="5"/>
        <v>52.5</v>
      </c>
      <c r="M156" s="88" t="s">
        <v>473</v>
      </c>
      <c r="N156" s="90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91"/>
      <c r="BG156" s="91"/>
      <c r="BH156" s="91"/>
      <c r="BI156" s="91"/>
      <c r="BJ156" s="91"/>
      <c r="BK156" s="91"/>
      <c r="BL156" s="91"/>
      <c r="BM156" s="91"/>
      <c r="BN156" s="91"/>
      <c r="BO156" s="91"/>
      <c r="BP156" s="91"/>
      <c r="BQ156" s="91"/>
      <c r="BR156" s="91"/>
      <c r="BS156" s="91"/>
      <c r="BT156" s="91"/>
      <c r="BU156" s="91"/>
      <c r="BV156" s="91"/>
      <c r="BW156" s="91"/>
      <c r="BX156" s="91"/>
      <c r="BY156" s="91"/>
      <c r="BZ156" s="91"/>
      <c r="CA156" s="91"/>
      <c r="CB156" s="91"/>
      <c r="CC156" s="91"/>
      <c r="CD156" s="91"/>
      <c r="CE156" s="91"/>
      <c r="CF156" s="91"/>
      <c r="CG156" s="91"/>
      <c r="CH156" s="91"/>
      <c r="CI156" s="91"/>
      <c r="CJ156" s="91"/>
      <c r="CK156" s="91"/>
      <c r="CL156" s="91"/>
      <c r="CM156" s="91"/>
      <c r="CN156" s="91"/>
      <c r="CO156" s="91"/>
      <c r="CP156" s="91"/>
      <c r="CQ156" s="91"/>
      <c r="CR156" s="91"/>
      <c r="CS156" s="91"/>
      <c r="CT156" s="91"/>
      <c r="CU156" s="91"/>
      <c r="CV156" s="91"/>
      <c r="CW156" s="91"/>
      <c r="CX156" s="91"/>
      <c r="CY156" s="91"/>
      <c r="CZ156" s="91"/>
      <c r="DA156" s="91"/>
      <c r="DB156" s="91"/>
      <c r="DC156" s="91"/>
      <c r="DD156" s="91"/>
      <c r="DE156" s="91"/>
      <c r="DF156" s="91"/>
      <c r="DG156" s="91"/>
      <c r="DH156" s="91"/>
      <c r="DI156" s="91"/>
      <c r="DJ156" s="91"/>
      <c r="DK156" s="91"/>
      <c r="DL156" s="91"/>
      <c r="DM156" s="91"/>
      <c r="DN156" s="91"/>
      <c r="DO156" s="91"/>
      <c r="DP156" s="91"/>
      <c r="DQ156" s="91"/>
      <c r="DR156" s="91"/>
      <c r="DS156" s="91"/>
      <c r="DT156" s="91"/>
      <c r="DU156" s="91"/>
      <c r="DV156" s="91"/>
      <c r="DW156" s="91"/>
      <c r="DX156" s="91"/>
      <c r="DY156" s="91"/>
      <c r="DZ156" s="91"/>
      <c r="EA156" s="91"/>
      <c r="EB156" s="91"/>
      <c r="EC156" s="91"/>
      <c r="ED156" s="91"/>
      <c r="EE156" s="91"/>
      <c r="EF156" s="91"/>
      <c r="EG156" s="91"/>
      <c r="EH156" s="91"/>
      <c r="EI156" s="91"/>
      <c r="EJ156" s="91"/>
      <c r="EK156" s="91"/>
      <c r="EL156" s="91"/>
      <c r="EM156" s="91"/>
      <c r="EN156" s="91"/>
      <c r="EO156" s="91"/>
      <c r="EP156" s="91"/>
      <c r="EQ156" s="91"/>
      <c r="ER156" s="91"/>
      <c r="ES156" s="91"/>
      <c r="ET156" s="91"/>
      <c r="EU156" s="91"/>
      <c r="EV156" s="91"/>
      <c r="EW156" s="91"/>
      <c r="EX156" s="91"/>
      <c r="EY156" s="91"/>
      <c r="EZ156" s="91"/>
      <c r="FA156" s="91"/>
      <c r="FB156" s="91"/>
      <c r="FC156" s="91"/>
      <c r="FD156" s="91"/>
      <c r="FE156" s="91"/>
      <c r="FF156" s="91"/>
      <c r="FG156" s="91"/>
      <c r="FH156" s="91"/>
      <c r="FI156" s="91"/>
      <c r="FJ156" s="91"/>
      <c r="FK156" s="91"/>
      <c r="FL156" s="91"/>
      <c r="FM156" s="91"/>
      <c r="FN156" s="91"/>
      <c r="FO156" s="91"/>
      <c r="FP156" s="91"/>
      <c r="FQ156" s="91"/>
      <c r="FR156" s="91"/>
      <c r="FS156" s="91"/>
      <c r="FT156" s="91"/>
      <c r="FU156" s="91"/>
      <c r="FV156" s="91"/>
      <c r="FW156" s="91"/>
      <c r="FX156" s="91"/>
      <c r="FY156" s="91"/>
      <c r="FZ156" s="91"/>
      <c r="GA156" s="91"/>
      <c r="GB156" s="91"/>
      <c r="GC156" s="91"/>
      <c r="GD156" s="91"/>
      <c r="GE156" s="91"/>
      <c r="GF156" s="91"/>
      <c r="GG156" s="91"/>
      <c r="GH156" s="91"/>
      <c r="GI156" s="91"/>
      <c r="GJ156" s="91"/>
      <c r="GK156" s="91"/>
      <c r="GL156" s="91"/>
      <c r="GM156" s="91"/>
      <c r="GN156" s="91"/>
      <c r="GO156" s="91"/>
      <c r="GP156" s="91"/>
      <c r="GQ156" s="91"/>
      <c r="GR156" s="91"/>
      <c r="GS156" s="91"/>
      <c r="GT156" s="91"/>
      <c r="GU156" s="91"/>
      <c r="GV156" s="91"/>
      <c r="GW156" s="91"/>
      <c r="GX156" s="91"/>
      <c r="GY156" s="91"/>
      <c r="GZ156" s="91"/>
      <c r="HA156" s="91"/>
      <c r="HB156" s="91"/>
      <c r="HC156" s="91"/>
      <c r="HD156" s="91"/>
      <c r="HE156" s="91"/>
      <c r="HF156" s="91"/>
      <c r="HG156" s="91"/>
      <c r="HH156" s="91"/>
      <c r="HI156" s="91"/>
      <c r="HJ156" s="91"/>
      <c r="HK156" s="91"/>
      <c r="HL156" s="91"/>
      <c r="HM156" s="91"/>
      <c r="HN156" s="91"/>
      <c r="HO156" s="91"/>
      <c r="HP156" s="91"/>
      <c r="HQ156" s="91"/>
      <c r="HR156" s="91"/>
      <c r="HS156" s="91"/>
      <c r="HT156" s="91"/>
      <c r="HU156" s="91"/>
      <c r="HV156" s="91"/>
      <c r="HW156" s="91"/>
      <c r="HX156" s="91"/>
      <c r="HY156" s="91"/>
      <c r="HZ156" s="91"/>
      <c r="IA156" s="91"/>
      <c r="IB156" s="91"/>
      <c r="IC156" s="91"/>
      <c r="ID156" s="91"/>
      <c r="IE156" s="91"/>
      <c r="IF156" s="91"/>
      <c r="IG156" s="91"/>
      <c r="IH156" s="91"/>
      <c r="II156" s="91"/>
      <c r="IJ156" s="91"/>
      <c r="IK156" s="91"/>
      <c r="IL156" s="91"/>
      <c r="IM156" s="91"/>
      <c r="IN156" s="91"/>
      <c r="IO156" s="91"/>
      <c r="IP156" s="91"/>
      <c r="IQ156" s="91"/>
      <c r="IR156" s="91"/>
      <c r="IS156" s="91"/>
      <c r="IT156" s="91"/>
      <c r="IU156" s="91"/>
      <c r="IV156" s="91"/>
    </row>
    <row r="157" spans="1:256" ht="18.95" customHeight="1" x14ac:dyDescent="0.3">
      <c r="A157" s="22">
        <v>149</v>
      </c>
      <c r="B157" s="22" t="s">
        <v>336</v>
      </c>
      <c r="C157" s="22" t="s">
        <v>337</v>
      </c>
      <c r="D157" s="23" t="s">
        <v>34</v>
      </c>
      <c r="E157" s="28"/>
      <c r="F157" s="63">
        <v>1</v>
      </c>
      <c r="G157" s="64"/>
      <c r="H157" s="29" t="s">
        <v>338</v>
      </c>
      <c r="I157" s="25">
        <v>20</v>
      </c>
      <c r="J157" s="77" t="s">
        <v>274</v>
      </c>
      <c r="K157" s="75">
        <v>24</v>
      </c>
      <c r="L157" s="50">
        <f t="shared" si="5"/>
        <v>45</v>
      </c>
      <c r="M157" s="26" t="s">
        <v>476</v>
      </c>
      <c r="N157" s="5"/>
    </row>
    <row r="158" spans="1:256" ht="18.95" customHeight="1" x14ac:dyDescent="0.3">
      <c r="A158" s="22">
        <v>150</v>
      </c>
      <c r="B158" s="22" t="s">
        <v>339</v>
      </c>
      <c r="C158" s="22" t="s">
        <v>340</v>
      </c>
      <c r="D158" s="23" t="s">
        <v>34</v>
      </c>
      <c r="E158" s="28">
        <v>1.5</v>
      </c>
      <c r="F158" s="63">
        <v>2</v>
      </c>
      <c r="G158" s="64"/>
      <c r="H158" s="24">
        <v>32</v>
      </c>
      <c r="I158" s="25"/>
      <c r="J158" s="30">
        <v>26</v>
      </c>
      <c r="K158" s="75"/>
      <c r="L158" s="50">
        <f t="shared" ref="L158:L174" si="6">SUM(E158:K158)</f>
        <v>61.5</v>
      </c>
      <c r="M158" s="26" t="s">
        <v>471</v>
      </c>
      <c r="N158" s="5"/>
    </row>
    <row r="159" spans="1:256" ht="18.95" customHeight="1" x14ac:dyDescent="0.3">
      <c r="A159" s="22">
        <v>151</v>
      </c>
      <c r="B159" s="22" t="s">
        <v>341</v>
      </c>
      <c r="C159" s="22" t="s">
        <v>342</v>
      </c>
      <c r="D159" s="23" t="s">
        <v>34</v>
      </c>
      <c r="E159" s="28">
        <v>1.5</v>
      </c>
      <c r="F159" s="63">
        <v>2</v>
      </c>
      <c r="G159" s="64">
        <v>4</v>
      </c>
      <c r="H159" s="24">
        <v>32</v>
      </c>
      <c r="I159" s="25"/>
      <c r="J159" s="30">
        <v>14.5</v>
      </c>
      <c r="K159" s="75"/>
      <c r="L159" s="50">
        <f t="shared" si="6"/>
        <v>54</v>
      </c>
      <c r="M159" s="26" t="s">
        <v>473</v>
      </c>
      <c r="N159" s="5"/>
    </row>
    <row r="160" spans="1:256" ht="18.95" customHeight="1" x14ac:dyDescent="0.3">
      <c r="A160" s="22">
        <v>152</v>
      </c>
      <c r="B160" s="22" t="s">
        <v>343</v>
      </c>
      <c r="C160" s="22" t="s">
        <v>344</v>
      </c>
      <c r="D160" s="23" t="s">
        <v>34</v>
      </c>
      <c r="E160" s="28">
        <v>0.5</v>
      </c>
      <c r="F160" s="63"/>
      <c r="G160" s="64"/>
      <c r="H160" s="24">
        <v>35</v>
      </c>
      <c r="I160" s="25"/>
      <c r="J160" s="30">
        <v>45</v>
      </c>
      <c r="K160" s="75"/>
      <c r="L160" s="50">
        <f t="shared" si="6"/>
        <v>80.5</v>
      </c>
      <c r="M160" s="26" t="s">
        <v>19</v>
      </c>
      <c r="N160" s="5"/>
    </row>
    <row r="161" spans="1:256" ht="18.95" customHeight="1" x14ac:dyDescent="0.3">
      <c r="A161" s="22">
        <v>153</v>
      </c>
      <c r="B161" s="22" t="s">
        <v>345</v>
      </c>
      <c r="C161" s="22" t="s">
        <v>346</v>
      </c>
      <c r="D161" s="23" t="s">
        <v>34</v>
      </c>
      <c r="E161" s="28"/>
      <c r="F161" s="63">
        <v>2</v>
      </c>
      <c r="G161" s="64"/>
      <c r="H161" s="24">
        <v>27</v>
      </c>
      <c r="I161" s="25"/>
      <c r="J161" s="30">
        <v>22</v>
      </c>
      <c r="K161" s="75"/>
      <c r="L161" s="50">
        <f t="shared" si="6"/>
        <v>51</v>
      </c>
      <c r="M161" s="26" t="s">
        <v>473</v>
      </c>
      <c r="N161" s="5"/>
    </row>
    <row r="162" spans="1:256" ht="18.95" customHeight="1" x14ac:dyDescent="0.3">
      <c r="A162" s="22">
        <v>154</v>
      </c>
      <c r="B162" s="78" t="s">
        <v>347</v>
      </c>
      <c r="C162" s="78" t="s">
        <v>348</v>
      </c>
      <c r="D162" s="79" t="s">
        <v>34</v>
      </c>
      <c r="E162" s="80">
        <v>1</v>
      </c>
      <c r="F162" s="81">
        <v>2</v>
      </c>
      <c r="G162" s="82"/>
      <c r="H162" s="83" t="s">
        <v>292</v>
      </c>
      <c r="I162" s="84">
        <v>20</v>
      </c>
      <c r="J162" s="85"/>
      <c r="K162" s="86">
        <v>18</v>
      </c>
      <c r="L162" s="87">
        <f t="shared" si="6"/>
        <v>41</v>
      </c>
      <c r="M162" s="88" t="s">
        <v>476</v>
      </c>
      <c r="N162" s="5"/>
    </row>
    <row r="163" spans="1:256" ht="18.95" customHeight="1" x14ac:dyDescent="0.3">
      <c r="A163" s="22">
        <v>155</v>
      </c>
      <c r="B163" s="22" t="s">
        <v>349</v>
      </c>
      <c r="C163" s="22" t="s">
        <v>350</v>
      </c>
      <c r="D163" s="23" t="s">
        <v>34</v>
      </c>
      <c r="E163" s="28">
        <v>1.5</v>
      </c>
      <c r="F163" s="63">
        <v>2</v>
      </c>
      <c r="G163" s="64">
        <v>4</v>
      </c>
      <c r="H163" s="24"/>
      <c r="I163" s="25">
        <v>36</v>
      </c>
      <c r="J163" s="30"/>
      <c r="K163" s="75">
        <v>47</v>
      </c>
      <c r="L163" s="50">
        <f t="shared" si="6"/>
        <v>90.5</v>
      </c>
      <c r="M163" s="26" t="s">
        <v>474</v>
      </c>
      <c r="N163" s="5"/>
    </row>
    <row r="164" spans="1:256" ht="18.95" customHeight="1" x14ac:dyDescent="0.3">
      <c r="A164" s="22">
        <v>156</v>
      </c>
      <c r="B164" s="22" t="s">
        <v>351</v>
      </c>
      <c r="C164" s="22" t="s">
        <v>352</v>
      </c>
      <c r="D164" s="23" t="s">
        <v>34</v>
      </c>
      <c r="E164" s="28">
        <v>1.5</v>
      </c>
      <c r="F164" s="63">
        <v>2</v>
      </c>
      <c r="G164" s="64"/>
      <c r="H164" s="24">
        <v>41</v>
      </c>
      <c r="I164" s="25"/>
      <c r="J164" s="30">
        <v>42</v>
      </c>
      <c r="K164" s="75"/>
      <c r="L164" s="50">
        <f t="shared" si="6"/>
        <v>86.5</v>
      </c>
      <c r="M164" s="26" t="s">
        <v>19</v>
      </c>
      <c r="N164" s="5"/>
    </row>
    <row r="165" spans="1:256" ht="18.95" customHeight="1" x14ac:dyDescent="0.3">
      <c r="A165" s="22">
        <v>157</v>
      </c>
      <c r="B165" s="22" t="s">
        <v>353</v>
      </c>
      <c r="C165" s="22" t="s">
        <v>354</v>
      </c>
      <c r="D165" s="23" t="s">
        <v>34</v>
      </c>
      <c r="E165" s="28"/>
      <c r="F165" s="63"/>
      <c r="G165" s="64"/>
      <c r="H165" s="24">
        <v>22</v>
      </c>
      <c r="I165" s="25"/>
      <c r="J165" s="30">
        <v>36</v>
      </c>
      <c r="K165" s="75"/>
      <c r="L165" s="50">
        <f t="shared" si="6"/>
        <v>58</v>
      </c>
      <c r="M165" s="26" t="s">
        <v>473</v>
      </c>
      <c r="N165" s="5"/>
    </row>
    <row r="166" spans="1:256" ht="18.95" customHeight="1" x14ac:dyDescent="0.3">
      <c r="A166" s="22">
        <v>158</v>
      </c>
      <c r="B166" s="22" t="s">
        <v>355</v>
      </c>
      <c r="C166" s="22" t="s">
        <v>356</v>
      </c>
      <c r="D166" s="23" t="s">
        <v>19</v>
      </c>
      <c r="E166" s="28">
        <v>0.5</v>
      </c>
      <c r="F166" s="63"/>
      <c r="G166" s="64"/>
      <c r="H166" s="24">
        <v>28</v>
      </c>
      <c r="I166" s="25"/>
      <c r="J166" s="30">
        <v>24.5</v>
      </c>
      <c r="K166" s="75"/>
      <c r="L166" s="50">
        <f t="shared" si="6"/>
        <v>53</v>
      </c>
      <c r="M166" s="26" t="s">
        <v>473</v>
      </c>
      <c r="N166" s="5"/>
    </row>
    <row r="167" spans="1:256" ht="18.95" customHeight="1" x14ac:dyDescent="0.3">
      <c r="A167" s="22">
        <v>159</v>
      </c>
      <c r="B167" s="22" t="s">
        <v>357</v>
      </c>
      <c r="C167" s="22" t="s">
        <v>358</v>
      </c>
      <c r="D167" s="23" t="s">
        <v>34</v>
      </c>
      <c r="E167" s="28">
        <v>1.5</v>
      </c>
      <c r="F167" s="63">
        <v>2</v>
      </c>
      <c r="G167" s="64"/>
      <c r="H167" s="29" t="s">
        <v>292</v>
      </c>
      <c r="I167" s="25">
        <v>19</v>
      </c>
      <c r="J167" s="30"/>
      <c r="K167" s="75">
        <v>25</v>
      </c>
      <c r="L167" s="50">
        <f t="shared" si="6"/>
        <v>47.5</v>
      </c>
      <c r="M167" s="26" t="s">
        <v>476</v>
      </c>
      <c r="N167" s="5"/>
    </row>
    <row r="168" spans="1:256" ht="18.95" customHeight="1" x14ac:dyDescent="0.3">
      <c r="A168" s="22">
        <v>160</v>
      </c>
      <c r="B168" s="22" t="s">
        <v>359</v>
      </c>
      <c r="C168" s="22" t="s">
        <v>360</v>
      </c>
      <c r="D168" s="23" t="s">
        <v>34</v>
      </c>
      <c r="E168" s="28">
        <v>0.5</v>
      </c>
      <c r="F168" s="63">
        <v>2</v>
      </c>
      <c r="G168" s="64">
        <v>4</v>
      </c>
      <c r="H168" s="24">
        <v>28</v>
      </c>
      <c r="I168" s="25"/>
      <c r="J168" s="30">
        <v>22</v>
      </c>
      <c r="K168" s="75"/>
      <c r="L168" s="50">
        <f t="shared" si="6"/>
        <v>56.5</v>
      </c>
      <c r="M168" s="26" t="s">
        <v>473</v>
      </c>
      <c r="N168" s="5"/>
    </row>
    <row r="169" spans="1:256" ht="18.95" customHeight="1" x14ac:dyDescent="0.3">
      <c r="A169" s="22">
        <v>161</v>
      </c>
      <c r="B169" s="22" t="s">
        <v>361</v>
      </c>
      <c r="C169" s="22" t="s">
        <v>362</v>
      </c>
      <c r="D169" s="23" t="s">
        <v>19</v>
      </c>
      <c r="E169" s="28">
        <v>1.5</v>
      </c>
      <c r="F169" s="63">
        <v>2</v>
      </c>
      <c r="G169" s="64">
        <v>4</v>
      </c>
      <c r="H169" s="29" t="s">
        <v>363</v>
      </c>
      <c r="I169" s="25">
        <v>19</v>
      </c>
      <c r="J169" s="30">
        <v>23.5</v>
      </c>
      <c r="K169" s="75"/>
      <c r="L169" s="50">
        <f t="shared" si="6"/>
        <v>50</v>
      </c>
      <c r="M169" s="26" t="s">
        <v>473</v>
      </c>
      <c r="N169" s="5"/>
    </row>
    <row r="170" spans="1:256" ht="18.95" customHeight="1" x14ac:dyDescent="0.3">
      <c r="A170" s="22">
        <v>162</v>
      </c>
      <c r="B170" s="22" t="s">
        <v>364</v>
      </c>
      <c r="C170" s="22" t="s">
        <v>365</v>
      </c>
      <c r="D170" s="23" t="s">
        <v>19</v>
      </c>
      <c r="E170" s="28">
        <v>2</v>
      </c>
      <c r="F170" s="63">
        <v>2</v>
      </c>
      <c r="G170" s="64"/>
      <c r="H170" s="24">
        <v>31</v>
      </c>
      <c r="I170" s="25"/>
      <c r="J170" s="30">
        <v>25</v>
      </c>
      <c r="K170" s="75"/>
      <c r="L170" s="50">
        <f t="shared" si="6"/>
        <v>60</v>
      </c>
      <c r="M170" s="26" t="s">
        <v>471</v>
      </c>
      <c r="N170" s="5"/>
    </row>
    <row r="171" spans="1:256" ht="18.95" customHeight="1" x14ac:dyDescent="0.3">
      <c r="A171" s="22">
        <v>163</v>
      </c>
      <c r="B171" s="22" t="s">
        <v>366</v>
      </c>
      <c r="C171" s="22" t="s">
        <v>367</v>
      </c>
      <c r="D171" s="23" t="s">
        <v>19</v>
      </c>
      <c r="E171" s="28">
        <v>0.5</v>
      </c>
      <c r="F171" s="63"/>
      <c r="G171" s="64"/>
      <c r="H171" s="24">
        <v>30</v>
      </c>
      <c r="I171" s="25"/>
      <c r="J171" s="30">
        <v>39.5</v>
      </c>
      <c r="K171" s="75"/>
      <c r="L171" s="50">
        <f t="shared" si="6"/>
        <v>70</v>
      </c>
      <c r="M171" s="26" t="s">
        <v>472</v>
      </c>
      <c r="N171" s="5"/>
    </row>
    <row r="172" spans="1:256" ht="18.95" customHeight="1" x14ac:dyDescent="0.3">
      <c r="A172" s="22">
        <v>164</v>
      </c>
      <c r="B172" s="22" t="s">
        <v>368</v>
      </c>
      <c r="C172" s="22" t="s">
        <v>369</v>
      </c>
      <c r="D172" s="23" t="s">
        <v>19</v>
      </c>
      <c r="E172" s="28">
        <v>1.5</v>
      </c>
      <c r="F172" s="63"/>
      <c r="G172" s="64"/>
      <c r="H172" s="24">
        <v>26</v>
      </c>
      <c r="I172" s="25"/>
      <c r="J172" s="30">
        <v>33</v>
      </c>
      <c r="K172" s="75"/>
      <c r="L172" s="50">
        <f t="shared" si="6"/>
        <v>60.5</v>
      </c>
      <c r="M172" s="26" t="s">
        <v>471</v>
      </c>
      <c r="N172" s="5"/>
    </row>
    <row r="173" spans="1:256" ht="18.95" customHeight="1" x14ac:dyDescent="0.3">
      <c r="A173" s="22">
        <v>165</v>
      </c>
      <c r="B173" s="22" t="s">
        <v>370</v>
      </c>
      <c r="C173" s="22" t="s">
        <v>371</v>
      </c>
      <c r="D173" s="23" t="s">
        <v>34</v>
      </c>
      <c r="E173" s="28"/>
      <c r="F173" s="63"/>
      <c r="G173" s="64"/>
      <c r="H173" s="24">
        <v>24</v>
      </c>
      <c r="I173" s="25"/>
      <c r="J173" s="30"/>
      <c r="K173" s="75">
        <v>27</v>
      </c>
      <c r="L173" s="50">
        <f t="shared" si="6"/>
        <v>51</v>
      </c>
      <c r="M173" s="26" t="s">
        <v>473</v>
      </c>
      <c r="N173" s="5"/>
    </row>
    <row r="174" spans="1:256" s="92" customFormat="1" ht="18.95" customHeight="1" x14ac:dyDescent="0.3">
      <c r="A174" s="78">
        <v>166</v>
      </c>
      <c r="B174" s="78" t="s">
        <v>372</v>
      </c>
      <c r="C174" s="78" t="s">
        <v>373</v>
      </c>
      <c r="D174" s="79" t="s">
        <v>34</v>
      </c>
      <c r="E174" s="80">
        <v>0.5</v>
      </c>
      <c r="F174" s="81"/>
      <c r="G174" s="82"/>
      <c r="H174" s="89"/>
      <c r="I174" s="84">
        <v>24</v>
      </c>
      <c r="J174" s="85" t="s">
        <v>323</v>
      </c>
      <c r="K174" s="86">
        <v>29.5</v>
      </c>
      <c r="L174" s="87">
        <f t="shared" si="6"/>
        <v>54</v>
      </c>
      <c r="M174" s="88" t="s">
        <v>473</v>
      </c>
      <c r="N174" s="90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91"/>
      <c r="BX174" s="91"/>
      <c r="BY174" s="91"/>
      <c r="BZ174" s="91"/>
      <c r="CA174" s="91"/>
      <c r="CB174" s="91"/>
      <c r="CC174" s="91"/>
      <c r="CD174" s="91"/>
      <c r="CE174" s="91"/>
      <c r="CF174" s="91"/>
      <c r="CG174" s="91"/>
      <c r="CH174" s="91"/>
      <c r="CI174" s="91"/>
      <c r="CJ174" s="91"/>
      <c r="CK174" s="91"/>
      <c r="CL174" s="91"/>
      <c r="CM174" s="91"/>
      <c r="CN174" s="91"/>
      <c r="CO174" s="91"/>
      <c r="CP174" s="91"/>
      <c r="CQ174" s="91"/>
      <c r="CR174" s="91"/>
      <c r="CS174" s="91"/>
      <c r="CT174" s="91"/>
      <c r="CU174" s="91"/>
      <c r="CV174" s="91"/>
      <c r="CW174" s="91"/>
      <c r="CX174" s="91"/>
      <c r="CY174" s="91"/>
      <c r="CZ174" s="91"/>
      <c r="DA174" s="91"/>
      <c r="DB174" s="91"/>
      <c r="DC174" s="91"/>
      <c r="DD174" s="91"/>
      <c r="DE174" s="91"/>
      <c r="DF174" s="91"/>
      <c r="DG174" s="91"/>
      <c r="DH174" s="91"/>
      <c r="DI174" s="91"/>
      <c r="DJ174" s="91"/>
      <c r="DK174" s="91"/>
      <c r="DL174" s="91"/>
      <c r="DM174" s="91"/>
      <c r="DN174" s="91"/>
      <c r="DO174" s="91"/>
      <c r="DP174" s="91"/>
      <c r="DQ174" s="91"/>
      <c r="DR174" s="91"/>
      <c r="DS174" s="91"/>
      <c r="DT174" s="91"/>
      <c r="DU174" s="91"/>
      <c r="DV174" s="91"/>
      <c r="DW174" s="91"/>
      <c r="DX174" s="91"/>
      <c r="DY174" s="91"/>
      <c r="DZ174" s="91"/>
      <c r="EA174" s="91"/>
      <c r="EB174" s="91"/>
      <c r="EC174" s="91"/>
      <c r="ED174" s="91"/>
      <c r="EE174" s="91"/>
      <c r="EF174" s="91"/>
      <c r="EG174" s="91"/>
      <c r="EH174" s="91"/>
      <c r="EI174" s="91"/>
      <c r="EJ174" s="91"/>
      <c r="EK174" s="91"/>
      <c r="EL174" s="91"/>
      <c r="EM174" s="91"/>
      <c r="EN174" s="91"/>
      <c r="EO174" s="91"/>
      <c r="EP174" s="91"/>
      <c r="EQ174" s="91"/>
      <c r="ER174" s="91"/>
      <c r="ES174" s="91"/>
      <c r="ET174" s="91"/>
      <c r="EU174" s="91"/>
      <c r="EV174" s="91"/>
      <c r="EW174" s="91"/>
      <c r="EX174" s="91"/>
      <c r="EY174" s="91"/>
      <c r="EZ174" s="91"/>
      <c r="FA174" s="91"/>
      <c r="FB174" s="91"/>
      <c r="FC174" s="91"/>
      <c r="FD174" s="91"/>
      <c r="FE174" s="91"/>
      <c r="FF174" s="91"/>
      <c r="FG174" s="91"/>
      <c r="FH174" s="91"/>
      <c r="FI174" s="91"/>
      <c r="FJ174" s="91"/>
      <c r="FK174" s="91"/>
      <c r="FL174" s="91"/>
      <c r="FM174" s="91"/>
      <c r="FN174" s="91"/>
      <c r="FO174" s="91"/>
      <c r="FP174" s="91"/>
      <c r="FQ174" s="91"/>
      <c r="FR174" s="91"/>
      <c r="FS174" s="91"/>
      <c r="FT174" s="91"/>
      <c r="FU174" s="91"/>
      <c r="FV174" s="91"/>
      <c r="FW174" s="91"/>
      <c r="FX174" s="91"/>
      <c r="FY174" s="91"/>
      <c r="FZ174" s="91"/>
      <c r="GA174" s="91"/>
      <c r="GB174" s="91"/>
      <c r="GC174" s="91"/>
      <c r="GD174" s="91"/>
      <c r="GE174" s="91"/>
      <c r="GF174" s="91"/>
      <c r="GG174" s="91"/>
      <c r="GH174" s="91"/>
      <c r="GI174" s="91"/>
      <c r="GJ174" s="91"/>
      <c r="GK174" s="91"/>
      <c r="GL174" s="91"/>
      <c r="GM174" s="91"/>
      <c r="GN174" s="91"/>
      <c r="GO174" s="91"/>
      <c r="GP174" s="91"/>
      <c r="GQ174" s="91"/>
      <c r="GR174" s="91"/>
      <c r="GS174" s="91"/>
      <c r="GT174" s="91"/>
      <c r="GU174" s="91"/>
      <c r="GV174" s="91"/>
      <c r="GW174" s="91"/>
      <c r="GX174" s="91"/>
      <c r="GY174" s="91"/>
      <c r="GZ174" s="91"/>
      <c r="HA174" s="91"/>
      <c r="HB174" s="91"/>
      <c r="HC174" s="91"/>
      <c r="HD174" s="91"/>
      <c r="HE174" s="91"/>
      <c r="HF174" s="91"/>
      <c r="HG174" s="91"/>
      <c r="HH174" s="91"/>
      <c r="HI174" s="91"/>
      <c r="HJ174" s="91"/>
      <c r="HK174" s="91"/>
      <c r="HL174" s="91"/>
      <c r="HM174" s="91"/>
      <c r="HN174" s="91"/>
      <c r="HO174" s="91"/>
      <c r="HP174" s="91"/>
      <c r="HQ174" s="91"/>
      <c r="HR174" s="91"/>
      <c r="HS174" s="91"/>
      <c r="HT174" s="91"/>
      <c r="HU174" s="91"/>
      <c r="HV174" s="91"/>
      <c r="HW174" s="91"/>
      <c r="HX174" s="91"/>
      <c r="HY174" s="91"/>
      <c r="HZ174" s="91"/>
      <c r="IA174" s="91"/>
      <c r="IB174" s="91"/>
      <c r="IC174" s="91"/>
      <c r="ID174" s="91"/>
      <c r="IE174" s="91"/>
      <c r="IF174" s="91"/>
      <c r="IG174" s="91"/>
      <c r="IH174" s="91"/>
      <c r="II174" s="91"/>
      <c r="IJ174" s="91"/>
      <c r="IK174" s="91"/>
      <c r="IL174" s="91"/>
      <c r="IM174" s="91"/>
      <c r="IN174" s="91"/>
      <c r="IO174" s="91"/>
      <c r="IP174" s="91"/>
      <c r="IQ174" s="91"/>
      <c r="IR174" s="91"/>
      <c r="IS174" s="91"/>
      <c r="IT174" s="91"/>
      <c r="IU174" s="91"/>
      <c r="IV174" s="91"/>
    </row>
    <row r="175" spans="1:256" ht="18.95" customHeight="1" x14ac:dyDescent="0.3">
      <c r="A175" s="22">
        <v>167</v>
      </c>
      <c r="B175" s="22" t="s">
        <v>374</v>
      </c>
      <c r="C175" s="22" t="s">
        <v>375</v>
      </c>
      <c r="D175" s="23" t="s">
        <v>34</v>
      </c>
      <c r="E175" s="28"/>
      <c r="F175" s="63"/>
      <c r="G175" s="64"/>
      <c r="H175" s="24"/>
      <c r="I175" s="25"/>
      <c r="J175" s="30"/>
      <c r="K175" s="75"/>
      <c r="L175" s="50"/>
      <c r="M175" s="26"/>
      <c r="N175" s="5"/>
    </row>
    <row r="176" spans="1:256" ht="18.95" customHeight="1" x14ac:dyDescent="0.3">
      <c r="A176" s="22">
        <v>168</v>
      </c>
      <c r="B176" s="22" t="s">
        <v>376</v>
      </c>
      <c r="C176" s="22" t="s">
        <v>377</v>
      </c>
      <c r="D176" s="23" t="s">
        <v>34</v>
      </c>
      <c r="E176" s="28"/>
      <c r="F176" s="63"/>
      <c r="G176" s="64"/>
      <c r="H176" s="29" t="s">
        <v>47</v>
      </c>
      <c r="I176" s="25">
        <v>21</v>
      </c>
      <c r="J176" s="30"/>
      <c r="K176" s="75"/>
      <c r="L176" s="50">
        <f>SUM(E176:K176)</f>
        <v>21</v>
      </c>
      <c r="M176" s="26" t="s">
        <v>476</v>
      </c>
      <c r="N176" s="5"/>
    </row>
    <row r="177" spans="1:14" ht="18.95" customHeight="1" x14ac:dyDescent="0.3">
      <c r="A177" s="22">
        <v>169</v>
      </c>
      <c r="B177" s="22" t="s">
        <v>378</v>
      </c>
      <c r="C177" s="22" t="s">
        <v>379</v>
      </c>
      <c r="D177" s="23" t="s">
        <v>34</v>
      </c>
      <c r="E177" s="28"/>
      <c r="F177" s="63"/>
      <c r="G177" s="64"/>
      <c r="H177" s="29" t="s">
        <v>277</v>
      </c>
      <c r="I177" s="25">
        <v>14</v>
      </c>
      <c r="J177" s="30"/>
      <c r="K177" s="75"/>
      <c r="L177" s="50">
        <f>SUM(E177:K177)</f>
        <v>14</v>
      </c>
      <c r="M177" s="26" t="s">
        <v>476</v>
      </c>
      <c r="N177" s="5"/>
    </row>
    <row r="178" spans="1:14" ht="18.95" customHeight="1" x14ac:dyDescent="0.3">
      <c r="A178" s="22">
        <v>170</v>
      </c>
      <c r="B178" s="22" t="s">
        <v>380</v>
      </c>
      <c r="C178" s="22" t="s">
        <v>381</v>
      </c>
      <c r="D178" s="23" t="s">
        <v>34</v>
      </c>
      <c r="E178" s="28"/>
      <c r="F178" s="63"/>
      <c r="G178" s="64"/>
      <c r="H178" s="24">
        <v>37</v>
      </c>
      <c r="I178" s="25"/>
      <c r="J178" s="30">
        <v>43.5</v>
      </c>
      <c r="K178" s="75"/>
      <c r="L178" s="50">
        <f>SUM(E178:K178)</f>
        <v>80.5</v>
      </c>
      <c r="M178" s="26" t="s">
        <v>19</v>
      </c>
      <c r="N178" s="5"/>
    </row>
    <row r="179" spans="1:14" ht="18.95" customHeight="1" x14ac:dyDescent="0.3">
      <c r="A179" s="22">
        <v>171</v>
      </c>
      <c r="B179" s="22" t="s">
        <v>382</v>
      </c>
      <c r="C179" s="22" t="s">
        <v>383</v>
      </c>
      <c r="D179" s="23" t="s">
        <v>34</v>
      </c>
      <c r="E179" s="28"/>
      <c r="F179" s="63"/>
      <c r="G179" s="64"/>
      <c r="H179" s="24">
        <v>39</v>
      </c>
      <c r="I179" s="25"/>
      <c r="J179" s="30">
        <v>44</v>
      </c>
      <c r="K179" s="75"/>
      <c r="L179" s="50">
        <f>SUM(E179:K179)</f>
        <v>83</v>
      </c>
      <c r="M179" s="26" t="s">
        <v>19</v>
      </c>
      <c r="N179" s="5"/>
    </row>
    <row r="180" spans="1:14" ht="18.95" customHeight="1" x14ac:dyDescent="0.3">
      <c r="A180" s="22">
        <v>172</v>
      </c>
      <c r="B180" s="22" t="s">
        <v>384</v>
      </c>
      <c r="C180" s="22" t="s">
        <v>385</v>
      </c>
      <c r="D180" s="23" t="s">
        <v>34</v>
      </c>
      <c r="E180" s="28"/>
      <c r="F180" s="63"/>
      <c r="G180" s="64"/>
      <c r="H180" s="24"/>
      <c r="I180" s="25"/>
      <c r="J180" s="30"/>
      <c r="K180" s="75"/>
      <c r="L180" s="50"/>
      <c r="M180" s="26"/>
      <c r="N180" s="5"/>
    </row>
    <row r="181" spans="1:14" ht="18.95" customHeight="1" x14ac:dyDescent="0.3">
      <c r="A181" s="22">
        <v>173</v>
      </c>
      <c r="B181" s="22" t="s">
        <v>386</v>
      </c>
      <c r="C181" s="22" t="s">
        <v>387</v>
      </c>
      <c r="D181" s="23" t="s">
        <v>34</v>
      </c>
      <c r="E181" s="28"/>
      <c r="F181" s="63"/>
      <c r="G181" s="64"/>
      <c r="H181" s="24"/>
      <c r="I181" s="25">
        <v>12</v>
      </c>
      <c r="J181" s="30">
        <v>16</v>
      </c>
      <c r="K181" s="75"/>
      <c r="L181" s="50">
        <f>SUM(E181:K181)</f>
        <v>28</v>
      </c>
      <c r="M181" s="26" t="s">
        <v>476</v>
      </c>
      <c r="N181" s="5"/>
    </row>
    <row r="182" spans="1:14" ht="18.95" customHeight="1" x14ac:dyDescent="0.3">
      <c r="A182" s="22">
        <v>174</v>
      </c>
      <c r="B182" s="22" t="s">
        <v>388</v>
      </c>
      <c r="C182" s="22" t="s">
        <v>389</v>
      </c>
      <c r="D182" s="23" t="s">
        <v>34</v>
      </c>
      <c r="E182" s="28">
        <v>0.5</v>
      </c>
      <c r="F182" s="63"/>
      <c r="G182" s="64"/>
      <c r="H182" s="24"/>
      <c r="I182" s="25">
        <v>6</v>
      </c>
      <c r="J182" s="30"/>
      <c r="K182" s="75"/>
      <c r="L182" s="50">
        <f>SUM(E182:K182)</f>
        <v>6.5</v>
      </c>
      <c r="M182" s="26" t="s">
        <v>476</v>
      </c>
      <c r="N182" s="5"/>
    </row>
    <row r="183" spans="1:14" ht="18.95" customHeight="1" x14ac:dyDescent="0.3">
      <c r="A183" s="22">
        <v>175</v>
      </c>
      <c r="B183" s="22" t="s">
        <v>390</v>
      </c>
      <c r="C183" s="22" t="s">
        <v>391</v>
      </c>
      <c r="D183" s="23" t="s">
        <v>34</v>
      </c>
      <c r="E183" s="28"/>
      <c r="F183" s="63"/>
      <c r="G183" s="64"/>
      <c r="H183" s="24"/>
      <c r="I183" s="25"/>
      <c r="J183" s="30"/>
      <c r="K183" s="75"/>
      <c r="L183" s="50"/>
      <c r="M183" s="26"/>
      <c r="N183" s="5"/>
    </row>
    <row r="184" spans="1:14" ht="18.95" customHeight="1" x14ac:dyDescent="0.3">
      <c r="A184" s="22">
        <v>176</v>
      </c>
      <c r="B184" s="22" t="s">
        <v>392</v>
      </c>
      <c r="C184" s="22" t="s">
        <v>393</v>
      </c>
      <c r="D184" s="23" t="s">
        <v>34</v>
      </c>
      <c r="E184" s="28"/>
      <c r="F184" s="63"/>
      <c r="G184" s="64"/>
      <c r="H184" s="24"/>
      <c r="I184" s="25"/>
      <c r="J184" s="30"/>
      <c r="K184" s="75"/>
      <c r="L184" s="50"/>
      <c r="M184" s="26"/>
      <c r="N184" s="5"/>
    </row>
    <row r="185" spans="1:14" ht="18.95" customHeight="1" x14ac:dyDescent="0.3">
      <c r="A185" s="22">
        <v>177</v>
      </c>
      <c r="B185" s="22" t="s">
        <v>394</v>
      </c>
      <c r="C185" s="22" t="s">
        <v>395</v>
      </c>
      <c r="D185" s="23" t="s">
        <v>34</v>
      </c>
      <c r="E185" s="28"/>
      <c r="F185" s="63"/>
      <c r="G185" s="64"/>
      <c r="H185" s="24"/>
      <c r="I185" s="25"/>
      <c r="J185" s="30"/>
      <c r="K185" s="75"/>
      <c r="L185" s="50"/>
      <c r="M185" s="26"/>
      <c r="N185" s="5"/>
    </row>
    <row r="186" spans="1:14" ht="18.95" customHeight="1" x14ac:dyDescent="0.3">
      <c r="A186" s="22">
        <v>178</v>
      </c>
      <c r="B186" s="22" t="s">
        <v>396</v>
      </c>
      <c r="C186" s="22" t="s">
        <v>397</v>
      </c>
      <c r="D186" s="23" t="s">
        <v>34</v>
      </c>
      <c r="E186" s="28"/>
      <c r="F186" s="63"/>
      <c r="G186" s="64"/>
      <c r="H186" s="24"/>
      <c r="I186" s="25"/>
      <c r="J186" s="30">
        <v>40.5</v>
      </c>
      <c r="K186" s="75"/>
      <c r="L186" s="50"/>
      <c r="M186" s="26"/>
      <c r="N186" s="5"/>
    </row>
    <row r="187" spans="1:14" ht="18.95" customHeight="1" x14ac:dyDescent="0.3">
      <c r="A187" s="22">
        <v>179</v>
      </c>
      <c r="B187" s="22" t="s">
        <v>398</v>
      </c>
      <c r="C187" s="22" t="s">
        <v>399</v>
      </c>
      <c r="D187" s="23" t="s">
        <v>34</v>
      </c>
      <c r="E187" s="28"/>
      <c r="F187" s="63"/>
      <c r="G187" s="64"/>
      <c r="H187" s="24"/>
      <c r="I187" s="25">
        <v>8</v>
      </c>
      <c r="J187" s="30"/>
      <c r="K187" s="75"/>
      <c r="L187" s="50">
        <f>SUM(E187:K187)</f>
        <v>8</v>
      </c>
      <c r="M187" s="26"/>
      <c r="N187" s="5"/>
    </row>
    <row r="188" spans="1:14" ht="18.95" customHeight="1" x14ac:dyDescent="0.3">
      <c r="A188" s="22">
        <v>180</v>
      </c>
      <c r="B188" s="22" t="s">
        <v>400</v>
      </c>
      <c r="C188" s="22" t="s">
        <v>401</v>
      </c>
      <c r="D188" s="23" t="s">
        <v>34</v>
      </c>
      <c r="E188" s="28"/>
      <c r="F188" s="63"/>
      <c r="G188" s="64"/>
      <c r="H188" s="24"/>
      <c r="I188" s="25"/>
      <c r="J188" s="30"/>
      <c r="K188" s="75"/>
      <c r="L188" s="50"/>
      <c r="M188" s="26"/>
      <c r="N188" s="5"/>
    </row>
    <row r="189" spans="1:14" ht="18.95" customHeight="1" x14ac:dyDescent="0.3">
      <c r="A189" s="22">
        <v>181</v>
      </c>
      <c r="B189" s="22" t="s">
        <v>402</v>
      </c>
      <c r="C189" s="22" t="s">
        <v>403</v>
      </c>
      <c r="D189" s="23" t="s">
        <v>34</v>
      </c>
      <c r="E189" s="28">
        <v>0.5</v>
      </c>
      <c r="F189" s="63"/>
      <c r="G189" s="64"/>
      <c r="H189" s="24"/>
      <c r="I189" s="25">
        <v>20</v>
      </c>
      <c r="J189" s="30" t="s">
        <v>481</v>
      </c>
      <c r="K189" s="75">
        <v>24.5</v>
      </c>
      <c r="L189" s="50">
        <f>SUM(E189:K189)</f>
        <v>45</v>
      </c>
      <c r="M189" s="26" t="s">
        <v>476</v>
      </c>
      <c r="N189" s="5"/>
    </row>
    <row r="190" spans="1:14" ht="18.95" customHeight="1" x14ac:dyDescent="0.3">
      <c r="A190" s="22">
        <v>182</v>
      </c>
      <c r="B190" s="22" t="s">
        <v>404</v>
      </c>
      <c r="C190" s="22" t="s">
        <v>405</v>
      </c>
      <c r="D190" s="23" t="s">
        <v>34</v>
      </c>
      <c r="E190" s="28"/>
      <c r="F190" s="63"/>
      <c r="G190" s="64"/>
      <c r="H190" s="24"/>
      <c r="I190" s="25"/>
      <c r="J190" s="30"/>
      <c r="K190" s="75"/>
      <c r="L190" s="50"/>
      <c r="M190" s="26"/>
      <c r="N190" s="5"/>
    </row>
    <row r="191" spans="1:14" ht="18.95" customHeight="1" x14ac:dyDescent="0.3">
      <c r="A191" s="22">
        <v>183</v>
      </c>
      <c r="B191" s="22" t="s">
        <v>406</v>
      </c>
      <c r="C191" s="22" t="s">
        <v>407</v>
      </c>
      <c r="D191" s="23" t="s">
        <v>34</v>
      </c>
      <c r="E191" s="28"/>
      <c r="F191" s="63"/>
      <c r="G191" s="64"/>
      <c r="H191" s="24"/>
      <c r="I191" s="25"/>
      <c r="J191" s="30"/>
      <c r="K191" s="75"/>
      <c r="L191" s="50"/>
      <c r="M191" s="26"/>
      <c r="N191" s="5"/>
    </row>
    <row r="192" spans="1:14" ht="18.95" customHeight="1" x14ac:dyDescent="0.3">
      <c r="A192" s="22">
        <v>184</v>
      </c>
      <c r="B192" s="22" t="s">
        <v>408</v>
      </c>
      <c r="C192" s="22" t="s">
        <v>409</v>
      </c>
      <c r="D192" s="23" t="s">
        <v>34</v>
      </c>
      <c r="E192" s="28"/>
      <c r="F192" s="63"/>
      <c r="G192" s="64"/>
      <c r="H192" s="24"/>
      <c r="I192" s="25">
        <v>12</v>
      </c>
      <c r="J192" s="30"/>
      <c r="K192" s="75"/>
      <c r="L192" s="50">
        <f>SUM(E192:K192)</f>
        <v>12</v>
      </c>
      <c r="M192" s="26" t="s">
        <v>476</v>
      </c>
      <c r="N192" s="5"/>
    </row>
    <row r="193" spans="1:256" s="92" customFormat="1" ht="18.95" customHeight="1" x14ac:dyDescent="0.3">
      <c r="A193" s="78">
        <v>185</v>
      </c>
      <c r="B193" s="78" t="s">
        <v>410</v>
      </c>
      <c r="C193" s="78" t="s">
        <v>411</v>
      </c>
      <c r="D193" s="79" t="s">
        <v>34</v>
      </c>
      <c r="E193" s="80"/>
      <c r="F193" s="81"/>
      <c r="G193" s="82"/>
      <c r="H193" s="89"/>
      <c r="I193" s="84">
        <v>29</v>
      </c>
      <c r="J193" s="85"/>
      <c r="K193" s="86">
        <v>21</v>
      </c>
      <c r="L193" s="87">
        <f>SUM(E193:K193)</f>
        <v>50</v>
      </c>
      <c r="M193" s="88" t="s">
        <v>473</v>
      </c>
      <c r="N193" s="90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91"/>
      <c r="BG193" s="91"/>
      <c r="BH193" s="91"/>
      <c r="BI193" s="91"/>
      <c r="BJ193" s="91"/>
      <c r="BK193" s="91"/>
      <c r="BL193" s="91"/>
      <c r="BM193" s="91"/>
      <c r="BN193" s="91"/>
      <c r="BO193" s="91"/>
      <c r="BP193" s="91"/>
      <c r="BQ193" s="91"/>
      <c r="BR193" s="91"/>
      <c r="BS193" s="91"/>
      <c r="BT193" s="91"/>
      <c r="BU193" s="91"/>
      <c r="BV193" s="91"/>
      <c r="BW193" s="91"/>
      <c r="BX193" s="91"/>
      <c r="BY193" s="91"/>
      <c r="BZ193" s="91"/>
      <c r="CA193" s="91"/>
      <c r="CB193" s="91"/>
      <c r="CC193" s="91"/>
      <c r="CD193" s="91"/>
      <c r="CE193" s="91"/>
      <c r="CF193" s="91"/>
      <c r="CG193" s="91"/>
      <c r="CH193" s="91"/>
      <c r="CI193" s="91"/>
      <c r="CJ193" s="91"/>
      <c r="CK193" s="91"/>
      <c r="CL193" s="91"/>
      <c r="CM193" s="91"/>
      <c r="CN193" s="91"/>
      <c r="CO193" s="91"/>
      <c r="CP193" s="91"/>
      <c r="CQ193" s="91"/>
      <c r="CR193" s="91"/>
      <c r="CS193" s="91"/>
      <c r="CT193" s="91"/>
      <c r="CU193" s="91"/>
      <c r="CV193" s="91"/>
      <c r="CW193" s="91"/>
      <c r="CX193" s="91"/>
      <c r="CY193" s="91"/>
      <c r="CZ193" s="91"/>
      <c r="DA193" s="91"/>
      <c r="DB193" s="91"/>
      <c r="DC193" s="91"/>
      <c r="DD193" s="91"/>
      <c r="DE193" s="91"/>
      <c r="DF193" s="91"/>
      <c r="DG193" s="91"/>
      <c r="DH193" s="91"/>
      <c r="DI193" s="91"/>
      <c r="DJ193" s="91"/>
      <c r="DK193" s="91"/>
      <c r="DL193" s="91"/>
      <c r="DM193" s="91"/>
      <c r="DN193" s="91"/>
      <c r="DO193" s="91"/>
      <c r="DP193" s="91"/>
      <c r="DQ193" s="91"/>
      <c r="DR193" s="91"/>
      <c r="DS193" s="91"/>
      <c r="DT193" s="91"/>
      <c r="DU193" s="91"/>
      <c r="DV193" s="91"/>
      <c r="DW193" s="91"/>
      <c r="DX193" s="91"/>
      <c r="DY193" s="91"/>
      <c r="DZ193" s="91"/>
      <c r="EA193" s="91"/>
      <c r="EB193" s="91"/>
      <c r="EC193" s="91"/>
      <c r="ED193" s="91"/>
      <c r="EE193" s="91"/>
      <c r="EF193" s="91"/>
      <c r="EG193" s="91"/>
      <c r="EH193" s="91"/>
      <c r="EI193" s="91"/>
      <c r="EJ193" s="91"/>
      <c r="EK193" s="91"/>
      <c r="EL193" s="91"/>
      <c r="EM193" s="91"/>
      <c r="EN193" s="91"/>
      <c r="EO193" s="91"/>
      <c r="EP193" s="91"/>
      <c r="EQ193" s="91"/>
      <c r="ER193" s="91"/>
      <c r="ES193" s="91"/>
      <c r="ET193" s="91"/>
      <c r="EU193" s="91"/>
      <c r="EV193" s="91"/>
      <c r="EW193" s="91"/>
      <c r="EX193" s="91"/>
      <c r="EY193" s="91"/>
      <c r="EZ193" s="91"/>
      <c r="FA193" s="91"/>
      <c r="FB193" s="91"/>
      <c r="FC193" s="91"/>
      <c r="FD193" s="91"/>
      <c r="FE193" s="91"/>
      <c r="FF193" s="91"/>
      <c r="FG193" s="91"/>
      <c r="FH193" s="91"/>
      <c r="FI193" s="91"/>
      <c r="FJ193" s="91"/>
      <c r="FK193" s="91"/>
      <c r="FL193" s="91"/>
      <c r="FM193" s="91"/>
      <c r="FN193" s="91"/>
      <c r="FO193" s="91"/>
      <c r="FP193" s="91"/>
      <c r="FQ193" s="91"/>
      <c r="FR193" s="91"/>
      <c r="FS193" s="91"/>
      <c r="FT193" s="91"/>
      <c r="FU193" s="91"/>
      <c r="FV193" s="91"/>
      <c r="FW193" s="91"/>
      <c r="FX193" s="91"/>
      <c r="FY193" s="91"/>
      <c r="FZ193" s="91"/>
      <c r="GA193" s="91"/>
      <c r="GB193" s="91"/>
      <c r="GC193" s="91"/>
      <c r="GD193" s="91"/>
      <c r="GE193" s="91"/>
      <c r="GF193" s="91"/>
      <c r="GG193" s="91"/>
      <c r="GH193" s="91"/>
      <c r="GI193" s="91"/>
      <c r="GJ193" s="91"/>
      <c r="GK193" s="91"/>
      <c r="GL193" s="91"/>
      <c r="GM193" s="91"/>
      <c r="GN193" s="91"/>
      <c r="GO193" s="91"/>
      <c r="GP193" s="91"/>
      <c r="GQ193" s="91"/>
      <c r="GR193" s="91"/>
      <c r="GS193" s="91"/>
      <c r="GT193" s="91"/>
      <c r="GU193" s="91"/>
      <c r="GV193" s="91"/>
      <c r="GW193" s="91"/>
      <c r="GX193" s="91"/>
      <c r="GY193" s="91"/>
      <c r="GZ193" s="91"/>
      <c r="HA193" s="91"/>
      <c r="HB193" s="91"/>
      <c r="HC193" s="91"/>
      <c r="HD193" s="91"/>
      <c r="HE193" s="91"/>
      <c r="HF193" s="91"/>
      <c r="HG193" s="91"/>
      <c r="HH193" s="91"/>
      <c r="HI193" s="91"/>
      <c r="HJ193" s="91"/>
      <c r="HK193" s="91"/>
      <c r="HL193" s="91"/>
      <c r="HM193" s="91"/>
      <c r="HN193" s="91"/>
      <c r="HO193" s="91"/>
      <c r="HP193" s="91"/>
      <c r="HQ193" s="91"/>
      <c r="HR193" s="91"/>
      <c r="HS193" s="91"/>
      <c r="HT193" s="91"/>
      <c r="HU193" s="91"/>
      <c r="HV193" s="91"/>
      <c r="HW193" s="91"/>
      <c r="HX193" s="91"/>
      <c r="HY193" s="91"/>
      <c r="HZ193" s="91"/>
      <c r="IA193" s="91"/>
      <c r="IB193" s="91"/>
      <c r="IC193" s="91"/>
      <c r="ID193" s="91"/>
      <c r="IE193" s="91"/>
      <c r="IF193" s="91"/>
      <c r="IG193" s="91"/>
      <c r="IH193" s="91"/>
      <c r="II193" s="91"/>
      <c r="IJ193" s="91"/>
      <c r="IK193" s="91"/>
      <c r="IL193" s="91"/>
      <c r="IM193" s="91"/>
      <c r="IN193" s="91"/>
      <c r="IO193" s="91"/>
      <c r="IP193" s="91"/>
      <c r="IQ193" s="91"/>
      <c r="IR193" s="91"/>
      <c r="IS193" s="91"/>
      <c r="IT193" s="91"/>
      <c r="IU193" s="91"/>
      <c r="IV193" s="91"/>
    </row>
    <row r="194" spans="1:256" ht="18.95" customHeight="1" x14ac:dyDescent="0.3">
      <c r="A194" s="22">
        <v>186</v>
      </c>
      <c r="B194" s="22" t="s">
        <v>412</v>
      </c>
      <c r="C194" s="22" t="s">
        <v>413</v>
      </c>
      <c r="D194" s="23" t="s">
        <v>34</v>
      </c>
      <c r="E194" s="28"/>
      <c r="F194" s="63"/>
      <c r="G194" s="64"/>
      <c r="H194" s="24"/>
      <c r="I194" s="25"/>
      <c r="J194" s="30"/>
      <c r="K194" s="75"/>
      <c r="L194" s="50"/>
      <c r="M194" s="26"/>
      <c r="N194" s="5"/>
    </row>
    <row r="195" spans="1:256" ht="18.95" customHeight="1" x14ac:dyDescent="0.3">
      <c r="A195" s="22">
        <v>187</v>
      </c>
      <c r="B195" s="22" t="s">
        <v>414</v>
      </c>
      <c r="C195" s="22" t="s">
        <v>415</v>
      </c>
      <c r="D195" s="23" t="s">
        <v>34</v>
      </c>
      <c r="E195" s="28">
        <v>0.5</v>
      </c>
      <c r="F195" s="63"/>
      <c r="G195" s="64"/>
      <c r="H195" s="24"/>
      <c r="I195" s="25">
        <v>14</v>
      </c>
      <c r="J195" s="30"/>
      <c r="K195" s="75"/>
      <c r="L195" s="50">
        <f>SUM(E195:K195)</f>
        <v>14.5</v>
      </c>
      <c r="M195" s="26" t="s">
        <v>476</v>
      </c>
      <c r="N195" s="5"/>
    </row>
    <row r="196" spans="1:256" ht="18.95" customHeight="1" x14ac:dyDescent="0.3">
      <c r="A196" s="22">
        <v>188</v>
      </c>
      <c r="B196" s="22" t="s">
        <v>416</v>
      </c>
      <c r="C196" s="22" t="s">
        <v>417</v>
      </c>
      <c r="D196" s="23" t="s">
        <v>34</v>
      </c>
      <c r="E196" s="28"/>
      <c r="F196" s="63"/>
      <c r="G196" s="64"/>
      <c r="H196" s="24"/>
      <c r="I196" s="25"/>
      <c r="J196" s="30"/>
      <c r="K196" s="75"/>
      <c r="L196" s="50"/>
      <c r="M196" s="26"/>
      <c r="N196" s="5"/>
    </row>
    <row r="197" spans="1:256" ht="18.95" customHeight="1" x14ac:dyDescent="0.3">
      <c r="A197" s="22">
        <v>189</v>
      </c>
      <c r="B197" s="22" t="s">
        <v>418</v>
      </c>
      <c r="C197" s="22" t="s">
        <v>419</v>
      </c>
      <c r="D197" s="23" t="s">
        <v>34</v>
      </c>
      <c r="E197" s="28"/>
      <c r="F197" s="63"/>
      <c r="G197" s="64"/>
      <c r="H197" s="24"/>
      <c r="I197" s="25"/>
      <c r="J197" s="30"/>
      <c r="K197" s="75"/>
      <c r="L197" s="50"/>
      <c r="M197" s="26"/>
      <c r="N197" s="5"/>
    </row>
    <row r="198" spans="1:256" ht="18.95" customHeight="1" x14ac:dyDescent="0.3">
      <c r="A198" s="22">
        <v>190</v>
      </c>
      <c r="B198" s="22" t="s">
        <v>420</v>
      </c>
      <c r="C198" s="22" t="s">
        <v>421</v>
      </c>
      <c r="D198" s="23" t="s">
        <v>34</v>
      </c>
      <c r="E198" s="28"/>
      <c r="F198" s="63"/>
      <c r="G198" s="64"/>
      <c r="H198" s="24"/>
      <c r="I198" s="25">
        <v>20</v>
      </c>
      <c r="J198" s="30"/>
      <c r="K198" s="75"/>
      <c r="L198" s="50">
        <f>SUM(E198:K198)</f>
        <v>20</v>
      </c>
      <c r="M198" s="26" t="s">
        <v>476</v>
      </c>
      <c r="N198" s="5"/>
    </row>
    <row r="199" spans="1:256" ht="18.95" customHeight="1" x14ac:dyDescent="0.3">
      <c r="A199" s="22">
        <v>191</v>
      </c>
      <c r="B199" s="22" t="s">
        <v>422</v>
      </c>
      <c r="C199" s="22" t="s">
        <v>423</v>
      </c>
      <c r="D199" s="23" t="s">
        <v>34</v>
      </c>
      <c r="E199" s="28"/>
      <c r="F199" s="63"/>
      <c r="G199" s="64"/>
      <c r="H199" s="24"/>
      <c r="I199" s="25"/>
      <c r="J199" s="30"/>
      <c r="K199" s="75"/>
      <c r="L199" s="50"/>
      <c r="M199" s="26"/>
      <c r="N199" s="5"/>
    </row>
    <row r="200" spans="1:256" ht="18.95" customHeight="1" x14ac:dyDescent="0.3">
      <c r="A200" s="22">
        <v>192</v>
      </c>
      <c r="B200" s="22" t="s">
        <v>424</v>
      </c>
      <c r="C200" s="22" t="s">
        <v>425</v>
      </c>
      <c r="D200" s="23" t="s">
        <v>34</v>
      </c>
      <c r="E200" s="28"/>
      <c r="F200" s="63"/>
      <c r="G200" s="64"/>
      <c r="H200" s="24"/>
      <c r="I200" s="25"/>
      <c r="J200" s="30"/>
      <c r="K200" s="75"/>
      <c r="L200" s="50"/>
      <c r="M200" s="26"/>
      <c r="N200" s="5"/>
    </row>
    <row r="201" spans="1:256" ht="18.95" customHeight="1" x14ac:dyDescent="0.3">
      <c r="A201" s="22">
        <v>193</v>
      </c>
      <c r="B201" s="22" t="s">
        <v>426</v>
      </c>
      <c r="C201" s="22" t="s">
        <v>427</v>
      </c>
      <c r="D201" s="23" t="s">
        <v>34</v>
      </c>
      <c r="E201" s="28"/>
      <c r="F201" s="63"/>
      <c r="G201" s="64"/>
      <c r="H201" s="24"/>
      <c r="I201" s="25"/>
      <c r="J201" s="30"/>
      <c r="K201" s="75"/>
      <c r="L201" s="50"/>
      <c r="M201" s="26"/>
      <c r="N201" s="5"/>
    </row>
    <row r="202" spans="1:256" ht="18.95" customHeight="1" x14ac:dyDescent="0.3">
      <c r="A202" s="22">
        <v>194</v>
      </c>
      <c r="B202" s="22" t="s">
        <v>428</v>
      </c>
      <c r="C202" s="22" t="s">
        <v>429</v>
      </c>
      <c r="D202" s="23" t="s">
        <v>34</v>
      </c>
      <c r="E202" s="28"/>
      <c r="F202" s="63"/>
      <c r="G202" s="64"/>
      <c r="H202" s="24"/>
      <c r="I202" s="25"/>
      <c r="J202" s="30"/>
      <c r="K202" s="75"/>
      <c r="L202" s="50"/>
      <c r="M202" s="26"/>
      <c r="N202" s="5"/>
    </row>
    <row r="203" spans="1:256" ht="18.95" customHeight="1" x14ac:dyDescent="0.3">
      <c r="A203" s="22">
        <v>195</v>
      </c>
      <c r="B203" s="22" t="s">
        <v>430</v>
      </c>
      <c r="C203" s="22" t="s">
        <v>431</v>
      </c>
      <c r="D203" s="23" t="s">
        <v>34</v>
      </c>
      <c r="E203" s="28"/>
      <c r="F203" s="63"/>
      <c r="G203" s="64"/>
      <c r="H203" s="24"/>
      <c r="I203" s="25"/>
      <c r="J203" s="30"/>
      <c r="K203" s="75"/>
      <c r="L203" s="50"/>
      <c r="M203" s="26"/>
      <c r="N203" s="5"/>
    </row>
    <row r="204" spans="1:256" ht="18.95" customHeight="1" x14ac:dyDescent="0.3">
      <c r="A204" s="22">
        <v>196</v>
      </c>
      <c r="B204" s="22" t="s">
        <v>432</v>
      </c>
      <c r="C204" s="22" t="s">
        <v>433</v>
      </c>
      <c r="D204" s="23" t="s">
        <v>34</v>
      </c>
      <c r="E204" s="28"/>
      <c r="F204" s="63"/>
      <c r="G204" s="64"/>
      <c r="H204" s="24"/>
      <c r="I204" s="25">
        <v>23</v>
      </c>
      <c r="J204" s="30"/>
      <c r="K204" s="75">
        <v>19</v>
      </c>
      <c r="L204" s="50">
        <f>SUM(E204:K204)</f>
        <v>42</v>
      </c>
      <c r="M204" s="26" t="s">
        <v>476</v>
      </c>
      <c r="N204" s="5"/>
    </row>
    <row r="205" spans="1:256" ht="18.95" customHeight="1" x14ac:dyDescent="0.3">
      <c r="A205" s="22">
        <v>197</v>
      </c>
      <c r="B205" s="22" t="s">
        <v>434</v>
      </c>
      <c r="C205" s="22" t="s">
        <v>435</v>
      </c>
      <c r="D205" s="23" t="s">
        <v>34</v>
      </c>
      <c r="E205" s="28"/>
      <c r="F205" s="63"/>
      <c r="G205" s="64"/>
      <c r="H205" s="24"/>
      <c r="I205" s="25"/>
      <c r="J205" s="30"/>
      <c r="K205" s="75"/>
      <c r="L205" s="50"/>
      <c r="M205" s="26"/>
      <c r="N205" s="5"/>
    </row>
    <row r="206" spans="1:256" s="92" customFormat="1" ht="18.95" customHeight="1" x14ac:dyDescent="0.3">
      <c r="A206" s="78">
        <v>198</v>
      </c>
      <c r="B206" s="78" t="s">
        <v>436</v>
      </c>
      <c r="C206" s="78" t="s">
        <v>437</v>
      </c>
      <c r="D206" s="79" t="s">
        <v>34</v>
      </c>
      <c r="E206" s="80"/>
      <c r="F206" s="81">
        <v>2</v>
      </c>
      <c r="G206" s="82"/>
      <c r="H206" s="83" t="s">
        <v>292</v>
      </c>
      <c r="I206" s="84">
        <v>15</v>
      </c>
      <c r="J206" s="85" t="s">
        <v>258</v>
      </c>
      <c r="K206" s="86">
        <v>5.5</v>
      </c>
      <c r="L206" s="87">
        <f>SUM(E206:K206)</f>
        <v>22.5</v>
      </c>
      <c r="M206" s="88" t="s">
        <v>476</v>
      </c>
      <c r="N206" s="90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1"/>
      <c r="AR206" s="91"/>
      <c r="AS206" s="91"/>
      <c r="AT206" s="91"/>
      <c r="AU206" s="91"/>
      <c r="AV206" s="91"/>
      <c r="AW206" s="91"/>
      <c r="AX206" s="91"/>
      <c r="AY206" s="91"/>
      <c r="AZ206" s="91"/>
      <c r="BA206" s="91"/>
      <c r="BB206" s="91"/>
      <c r="BC206" s="91"/>
      <c r="BD206" s="91"/>
      <c r="BE206" s="91"/>
      <c r="BF206" s="91"/>
      <c r="BG206" s="91"/>
      <c r="BH206" s="91"/>
      <c r="BI206" s="91"/>
      <c r="BJ206" s="91"/>
      <c r="BK206" s="91"/>
      <c r="BL206" s="91"/>
      <c r="BM206" s="91"/>
      <c r="BN206" s="91"/>
      <c r="BO206" s="91"/>
      <c r="BP206" s="91"/>
      <c r="BQ206" s="91"/>
      <c r="BR206" s="91"/>
      <c r="BS206" s="91"/>
      <c r="BT206" s="91"/>
      <c r="BU206" s="91"/>
      <c r="BV206" s="91"/>
      <c r="BW206" s="91"/>
      <c r="BX206" s="91"/>
      <c r="BY206" s="91"/>
      <c r="BZ206" s="91"/>
      <c r="CA206" s="91"/>
      <c r="CB206" s="91"/>
      <c r="CC206" s="91"/>
      <c r="CD206" s="91"/>
      <c r="CE206" s="91"/>
      <c r="CF206" s="91"/>
      <c r="CG206" s="91"/>
      <c r="CH206" s="91"/>
      <c r="CI206" s="91"/>
      <c r="CJ206" s="91"/>
      <c r="CK206" s="91"/>
      <c r="CL206" s="91"/>
      <c r="CM206" s="91"/>
      <c r="CN206" s="91"/>
      <c r="CO206" s="91"/>
      <c r="CP206" s="91"/>
      <c r="CQ206" s="91"/>
      <c r="CR206" s="91"/>
      <c r="CS206" s="91"/>
      <c r="CT206" s="91"/>
      <c r="CU206" s="91"/>
      <c r="CV206" s="91"/>
      <c r="CW206" s="91"/>
      <c r="CX206" s="91"/>
      <c r="CY206" s="91"/>
      <c r="CZ206" s="91"/>
      <c r="DA206" s="91"/>
      <c r="DB206" s="91"/>
      <c r="DC206" s="91"/>
      <c r="DD206" s="91"/>
      <c r="DE206" s="91"/>
      <c r="DF206" s="91"/>
      <c r="DG206" s="91"/>
      <c r="DH206" s="91"/>
      <c r="DI206" s="91"/>
      <c r="DJ206" s="91"/>
      <c r="DK206" s="91"/>
      <c r="DL206" s="91"/>
      <c r="DM206" s="91"/>
      <c r="DN206" s="91"/>
      <c r="DO206" s="91"/>
      <c r="DP206" s="91"/>
      <c r="DQ206" s="91"/>
      <c r="DR206" s="91"/>
      <c r="DS206" s="91"/>
      <c r="DT206" s="91"/>
      <c r="DU206" s="91"/>
      <c r="DV206" s="91"/>
      <c r="DW206" s="91"/>
      <c r="DX206" s="91"/>
      <c r="DY206" s="91"/>
      <c r="DZ206" s="91"/>
      <c r="EA206" s="91"/>
      <c r="EB206" s="91"/>
      <c r="EC206" s="91"/>
      <c r="ED206" s="91"/>
      <c r="EE206" s="91"/>
      <c r="EF206" s="91"/>
      <c r="EG206" s="91"/>
      <c r="EH206" s="91"/>
      <c r="EI206" s="91"/>
      <c r="EJ206" s="91"/>
      <c r="EK206" s="91"/>
      <c r="EL206" s="91"/>
      <c r="EM206" s="91"/>
      <c r="EN206" s="91"/>
      <c r="EO206" s="91"/>
      <c r="EP206" s="91"/>
      <c r="EQ206" s="91"/>
      <c r="ER206" s="91"/>
      <c r="ES206" s="91"/>
      <c r="ET206" s="91"/>
      <c r="EU206" s="91"/>
      <c r="EV206" s="91"/>
      <c r="EW206" s="91"/>
      <c r="EX206" s="91"/>
      <c r="EY206" s="91"/>
      <c r="EZ206" s="91"/>
      <c r="FA206" s="91"/>
      <c r="FB206" s="91"/>
      <c r="FC206" s="91"/>
      <c r="FD206" s="91"/>
      <c r="FE206" s="91"/>
      <c r="FF206" s="91"/>
      <c r="FG206" s="91"/>
      <c r="FH206" s="91"/>
      <c r="FI206" s="91"/>
      <c r="FJ206" s="91"/>
      <c r="FK206" s="91"/>
      <c r="FL206" s="91"/>
      <c r="FM206" s="91"/>
      <c r="FN206" s="91"/>
      <c r="FO206" s="91"/>
      <c r="FP206" s="91"/>
      <c r="FQ206" s="91"/>
      <c r="FR206" s="91"/>
      <c r="FS206" s="91"/>
      <c r="FT206" s="91"/>
      <c r="FU206" s="91"/>
      <c r="FV206" s="91"/>
      <c r="FW206" s="91"/>
      <c r="FX206" s="91"/>
      <c r="FY206" s="91"/>
      <c r="FZ206" s="91"/>
      <c r="GA206" s="91"/>
      <c r="GB206" s="91"/>
      <c r="GC206" s="91"/>
      <c r="GD206" s="91"/>
      <c r="GE206" s="91"/>
      <c r="GF206" s="91"/>
      <c r="GG206" s="91"/>
      <c r="GH206" s="91"/>
      <c r="GI206" s="91"/>
      <c r="GJ206" s="91"/>
      <c r="GK206" s="91"/>
      <c r="GL206" s="91"/>
      <c r="GM206" s="91"/>
      <c r="GN206" s="91"/>
      <c r="GO206" s="91"/>
      <c r="GP206" s="91"/>
      <c r="GQ206" s="91"/>
      <c r="GR206" s="91"/>
      <c r="GS206" s="91"/>
      <c r="GT206" s="91"/>
      <c r="GU206" s="91"/>
      <c r="GV206" s="91"/>
      <c r="GW206" s="91"/>
      <c r="GX206" s="91"/>
      <c r="GY206" s="91"/>
      <c r="GZ206" s="91"/>
      <c r="HA206" s="91"/>
      <c r="HB206" s="91"/>
      <c r="HC206" s="91"/>
      <c r="HD206" s="91"/>
      <c r="HE206" s="91"/>
      <c r="HF206" s="91"/>
      <c r="HG206" s="91"/>
      <c r="HH206" s="91"/>
      <c r="HI206" s="91"/>
      <c r="HJ206" s="91"/>
      <c r="HK206" s="91"/>
      <c r="HL206" s="91"/>
      <c r="HM206" s="91"/>
      <c r="HN206" s="91"/>
      <c r="HO206" s="91"/>
      <c r="HP206" s="91"/>
      <c r="HQ206" s="91"/>
      <c r="HR206" s="91"/>
      <c r="HS206" s="91"/>
      <c r="HT206" s="91"/>
      <c r="HU206" s="91"/>
      <c r="HV206" s="91"/>
      <c r="HW206" s="91"/>
      <c r="HX206" s="91"/>
      <c r="HY206" s="91"/>
      <c r="HZ206" s="91"/>
      <c r="IA206" s="91"/>
      <c r="IB206" s="91"/>
      <c r="IC206" s="91"/>
      <c r="ID206" s="91"/>
      <c r="IE206" s="91"/>
      <c r="IF206" s="91"/>
      <c r="IG206" s="91"/>
      <c r="IH206" s="91"/>
      <c r="II206" s="91"/>
      <c r="IJ206" s="91"/>
      <c r="IK206" s="91"/>
      <c r="IL206" s="91"/>
      <c r="IM206" s="91"/>
      <c r="IN206" s="91"/>
      <c r="IO206" s="91"/>
      <c r="IP206" s="91"/>
      <c r="IQ206" s="91"/>
      <c r="IR206" s="91"/>
      <c r="IS206" s="91"/>
      <c r="IT206" s="91"/>
      <c r="IU206" s="91"/>
      <c r="IV206" s="91"/>
    </row>
    <row r="207" spans="1:256" ht="18.95" customHeight="1" x14ac:dyDescent="0.3">
      <c r="A207" s="22">
        <v>199</v>
      </c>
      <c r="B207" s="22" t="s">
        <v>438</v>
      </c>
      <c r="C207" s="22" t="s">
        <v>439</v>
      </c>
      <c r="D207" s="23" t="s">
        <v>34</v>
      </c>
      <c r="E207" s="28"/>
      <c r="F207" s="63"/>
      <c r="G207" s="64"/>
      <c r="H207" s="24"/>
      <c r="I207" s="25"/>
      <c r="J207" s="30"/>
      <c r="K207" s="75"/>
      <c r="L207" s="50"/>
      <c r="M207" s="26"/>
      <c r="N207" s="5"/>
    </row>
    <row r="208" spans="1:256" ht="18.95" customHeight="1" x14ac:dyDescent="0.3">
      <c r="A208" s="22">
        <v>200</v>
      </c>
      <c r="B208" s="22" t="s">
        <v>440</v>
      </c>
      <c r="C208" s="22" t="s">
        <v>441</v>
      </c>
      <c r="D208" s="23" t="s">
        <v>34</v>
      </c>
      <c r="E208" s="28"/>
      <c r="F208" s="63"/>
      <c r="G208" s="64"/>
      <c r="H208" s="24"/>
      <c r="I208" s="25"/>
      <c r="J208" s="30"/>
      <c r="K208" s="75"/>
      <c r="L208" s="50"/>
      <c r="M208" s="26"/>
      <c r="N208" s="5"/>
    </row>
    <row r="209" spans="1:256" ht="18.95" customHeight="1" x14ac:dyDescent="0.3">
      <c r="A209" s="22">
        <v>201</v>
      </c>
      <c r="B209" s="22" t="s">
        <v>442</v>
      </c>
      <c r="C209" s="22" t="s">
        <v>443</v>
      </c>
      <c r="D209" s="23" t="s">
        <v>34</v>
      </c>
      <c r="E209" s="28"/>
      <c r="F209" s="63"/>
      <c r="G209" s="64"/>
      <c r="H209" s="24"/>
      <c r="I209" s="25"/>
      <c r="J209" s="30"/>
      <c r="K209" s="75"/>
      <c r="L209" s="50"/>
      <c r="M209" s="26"/>
      <c r="N209" s="5"/>
    </row>
    <row r="210" spans="1:256" ht="18.95" customHeight="1" x14ac:dyDescent="0.3">
      <c r="A210" s="22">
        <v>202</v>
      </c>
      <c r="B210" s="22" t="s">
        <v>444</v>
      </c>
      <c r="C210" s="22" t="s">
        <v>445</v>
      </c>
      <c r="D210" s="23" t="s">
        <v>34</v>
      </c>
      <c r="E210" s="28"/>
      <c r="F210" s="63"/>
      <c r="G210" s="64"/>
      <c r="H210" s="24"/>
      <c r="I210" s="25"/>
      <c r="J210" s="30"/>
      <c r="K210" s="75"/>
      <c r="L210" s="50"/>
      <c r="M210" s="26"/>
      <c r="N210" s="5"/>
    </row>
    <row r="211" spans="1:256" ht="18.95" customHeight="1" x14ac:dyDescent="0.3">
      <c r="A211" s="22">
        <v>203</v>
      </c>
      <c r="B211" s="22" t="s">
        <v>446</v>
      </c>
      <c r="C211" s="22" t="s">
        <v>447</v>
      </c>
      <c r="D211" s="23" t="s">
        <v>34</v>
      </c>
      <c r="E211" s="28">
        <v>0.5</v>
      </c>
      <c r="F211" s="63"/>
      <c r="G211" s="64"/>
      <c r="H211" s="29" t="s">
        <v>313</v>
      </c>
      <c r="I211" s="25">
        <v>17</v>
      </c>
      <c r="J211" s="30">
        <v>10</v>
      </c>
      <c r="K211" s="75"/>
      <c r="L211" s="50">
        <f>SUM(E211:K211)</f>
        <v>27.5</v>
      </c>
      <c r="M211" s="26" t="s">
        <v>476</v>
      </c>
      <c r="N211" s="5"/>
    </row>
    <row r="212" spans="1:256" s="92" customFormat="1" ht="18.95" customHeight="1" x14ac:dyDescent="0.3">
      <c r="A212" s="78">
        <v>204</v>
      </c>
      <c r="B212" s="78" t="s">
        <v>448</v>
      </c>
      <c r="C212" s="78" t="s">
        <v>449</v>
      </c>
      <c r="D212" s="79" t="s">
        <v>34</v>
      </c>
      <c r="E212" s="80">
        <v>0.5</v>
      </c>
      <c r="F212" s="81"/>
      <c r="G212" s="82"/>
      <c r="H212" s="83" t="s">
        <v>313</v>
      </c>
      <c r="I212" s="84">
        <v>22</v>
      </c>
      <c r="J212" s="85"/>
      <c r="K212" s="86">
        <v>28</v>
      </c>
      <c r="L212" s="87">
        <f>SUM(E212:K212)</f>
        <v>50.5</v>
      </c>
      <c r="M212" s="88" t="s">
        <v>473</v>
      </c>
      <c r="N212" s="90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1"/>
      <c r="AR212" s="91"/>
      <c r="AS212" s="91"/>
      <c r="AT212" s="91"/>
      <c r="AU212" s="91"/>
      <c r="AV212" s="91"/>
      <c r="AW212" s="91"/>
      <c r="AX212" s="91"/>
      <c r="AY212" s="91"/>
      <c r="AZ212" s="91"/>
      <c r="BA212" s="91"/>
      <c r="BB212" s="91"/>
      <c r="BC212" s="91"/>
      <c r="BD212" s="91"/>
      <c r="BE212" s="91"/>
      <c r="BF212" s="91"/>
      <c r="BG212" s="91"/>
      <c r="BH212" s="91"/>
      <c r="BI212" s="91"/>
      <c r="BJ212" s="91"/>
      <c r="BK212" s="91"/>
      <c r="BL212" s="91"/>
      <c r="BM212" s="91"/>
      <c r="BN212" s="91"/>
      <c r="BO212" s="91"/>
      <c r="BP212" s="91"/>
      <c r="BQ212" s="91"/>
      <c r="BR212" s="91"/>
      <c r="BS212" s="91"/>
      <c r="BT212" s="91"/>
      <c r="BU212" s="91"/>
      <c r="BV212" s="91"/>
      <c r="BW212" s="91"/>
      <c r="BX212" s="91"/>
      <c r="BY212" s="91"/>
      <c r="BZ212" s="91"/>
      <c r="CA212" s="91"/>
      <c r="CB212" s="91"/>
      <c r="CC212" s="91"/>
      <c r="CD212" s="91"/>
      <c r="CE212" s="91"/>
      <c r="CF212" s="91"/>
      <c r="CG212" s="91"/>
      <c r="CH212" s="91"/>
      <c r="CI212" s="91"/>
      <c r="CJ212" s="91"/>
      <c r="CK212" s="91"/>
      <c r="CL212" s="91"/>
      <c r="CM212" s="91"/>
      <c r="CN212" s="91"/>
      <c r="CO212" s="91"/>
      <c r="CP212" s="91"/>
      <c r="CQ212" s="91"/>
      <c r="CR212" s="91"/>
      <c r="CS212" s="91"/>
      <c r="CT212" s="91"/>
      <c r="CU212" s="91"/>
      <c r="CV212" s="91"/>
      <c r="CW212" s="91"/>
      <c r="CX212" s="91"/>
      <c r="CY212" s="91"/>
      <c r="CZ212" s="91"/>
      <c r="DA212" s="91"/>
      <c r="DB212" s="91"/>
      <c r="DC212" s="91"/>
      <c r="DD212" s="91"/>
      <c r="DE212" s="91"/>
      <c r="DF212" s="91"/>
      <c r="DG212" s="91"/>
      <c r="DH212" s="91"/>
      <c r="DI212" s="91"/>
      <c r="DJ212" s="91"/>
      <c r="DK212" s="91"/>
      <c r="DL212" s="91"/>
      <c r="DM212" s="91"/>
      <c r="DN212" s="91"/>
      <c r="DO212" s="91"/>
      <c r="DP212" s="91"/>
      <c r="DQ212" s="91"/>
      <c r="DR212" s="91"/>
      <c r="DS212" s="91"/>
      <c r="DT212" s="91"/>
      <c r="DU212" s="91"/>
      <c r="DV212" s="91"/>
      <c r="DW212" s="91"/>
      <c r="DX212" s="91"/>
      <c r="DY212" s="91"/>
      <c r="DZ212" s="91"/>
      <c r="EA212" s="91"/>
      <c r="EB212" s="91"/>
      <c r="EC212" s="91"/>
      <c r="ED212" s="91"/>
      <c r="EE212" s="91"/>
      <c r="EF212" s="91"/>
      <c r="EG212" s="91"/>
      <c r="EH212" s="91"/>
      <c r="EI212" s="91"/>
      <c r="EJ212" s="91"/>
      <c r="EK212" s="91"/>
      <c r="EL212" s="91"/>
      <c r="EM212" s="91"/>
      <c r="EN212" s="91"/>
      <c r="EO212" s="91"/>
      <c r="EP212" s="91"/>
      <c r="EQ212" s="91"/>
      <c r="ER212" s="91"/>
      <c r="ES212" s="91"/>
      <c r="ET212" s="91"/>
      <c r="EU212" s="91"/>
      <c r="EV212" s="91"/>
      <c r="EW212" s="91"/>
      <c r="EX212" s="91"/>
      <c r="EY212" s="91"/>
      <c r="EZ212" s="91"/>
      <c r="FA212" s="91"/>
      <c r="FB212" s="91"/>
      <c r="FC212" s="91"/>
      <c r="FD212" s="91"/>
      <c r="FE212" s="91"/>
      <c r="FF212" s="91"/>
      <c r="FG212" s="91"/>
      <c r="FH212" s="91"/>
      <c r="FI212" s="91"/>
      <c r="FJ212" s="91"/>
      <c r="FK212" s="91"/>
      <c r="FL212" s="91"/>
      <c r="FM212" s="91"/>
      <c r="FN212" s="91"/>
      <c r="FO212" s="91"/>
      <c r="FP212" s="91"/>
      <c r="FQ212" s="91"/>
      <c r="FR212" s="91"/>
      <c r="FS212" s="91"/>
      <c r="FT212" s="91"/>
      <c r="FU212" s="91"/>
      <c r="FV212" s="91"/>
      <c r="FW212" s="91"/>
      <c r="FX212" s="91"/>
      <c r="FY212" s="91"/>
      <c r="FZ212" s="91"/>
      <c r="GA212" s="91"/>
      <c r="GB212" s="91"/>
      <c r="GC212" s="91"/>
      <c r="GD212" s="91"/>
      <c r="GE212" s="91"/>
      <c r="GF212" s="91"/>
      <c r="GG212" s="91"/>
      <c r="GH212" s="91"/>
      <c r="GI212" s="91"/>
      <c r="GJ212" s="91"/>
      <c r="GK212" s="91"/>
      <c r="GL212" s="91"/>
      <c r="GM212" s="91"/>
      <c r="GN212" s="91"/>
      <c r="GO212" s="91"/>
      <c r="GP212" s="91"/>
      <c r="GQ212" s="91"/>
      <c r="GR212" s="91"/>
      <c r="GS212" s="91"/>
      <c r="GT212" s="91"/>
      <c r="GU212" s="91"/>
      <c r="GV212" s="91"/>
      <c r="GW212" s="91"/>
      <c r="GX212" s="91"/>
      <c r="GY212" s="91"/>
      <c r="GZ212" s="91"/>
      <c r="HA212" s="91"/>
      <c r="HB212" s="91"/>
      <c r="HC212" s="91"/>
      <c r="HD212" s="91"/>
      <c r="HE212" s="91"/>
      <c r="HF212" s="91"/>
      <c r="HG212" s="91"/>
      <c r="HH212" s="91"/>
      <c r="HI212" s="91"/>
      <c r="HJ212" s="91"/>
      <c r="HK212" s="91"/>
      <c r="HL212" s="91"/>
      <c r="HM212" s="91"/>
      <c r="HN212" s="91"/>
      <c r="HO212" s="91"/>
      <c r="HP212" s="91"/>
      <c r="HQ212" s="91"/>
      <c r="HR212" s="91"/>
      <c r="HS212" s="91"/>
      <c r="HT212" s="91"/>
      <c r="HU212" s="91"/>
      <c r="HV212" s="91"/>
      <c r="HW212" s="91"/>
      <c r="HX212" s="91"/>
      <c r="HY212" s="91"/>
      <c r="HZ212" s="91"/>
      <c r="IA212" s="91"/>
      <c r="IB212" s="91"/>
      <c r="IC212" s="91"/>
      <c r="ID212" s="91"/>
      <c r="IE212" s="91"/>
      <c r="IF212" s="91"/>
      <c r="IG212" s="91"/>
      <c r="IH212" s="91"/>
      <c r="II212" s="91"/>
      <c r="IJ212" s="91"/>
      <c r="IK212" s="91"/>
      <c r="IL212" s="91"/>
      <c r="IM212" s="91"/>
      <c r="IN212" s="91"/>
      <c r="IO212" s="91"/>
      <c r="IP212" s="91"/>
      <c r="IQ212" s="91"/>
      <c r="IR212" s="91"/>
      <c r="IS212" s="91"/>
      <c r="IT212" s="91"/>
      <c r="IU212" s="91"/>
      <c r="IV212" s="91"/>
    </row>
    <row r="213" spans="1:256" ht="18.95" customHeight="1" x14ac:dyDescent="0.3">
      <c r="A213" s="22">
        <v>205</v>
      </c>
      <c r="B213" s="22" t="s">
        <v>450</v>
      </c>
      <c r="C213" s="22" t="s">
        <v>451</v>
      </c>
      <c r="D213" s="23" t="s">
        <v>34</v>
      </c>
      <c r="E213" s="28"/>
      <c r="F213" s="63"/>
      <c r="G213" s="64"/>
      <c r="H213" s="24"/>
      <c r="I213" s="25"/>
      <c r="J213" s="30"/>
      <c r="K213" s="75"/>
      <c r="L213" s="50"/>
      <c r="M213" s="26"/>
      <c r="N213" s="5"/>
    </row>
    <row r="214" spans="1:256" ht="18.95" customHeight="1" x14ac:dyDescent="0.3">
      <c r="A214" s="22">
        <v>206</v>
      </c>
      <c r="B214" s="22" t="s">
        <v>452</v>
      </c>
      <c r="C214" s="22" t="s">
        <v>453</v>
      </c>
      <c r="D214" s="23" t="s">
        <v>34</v>
      </c>
      <c r="E214" s="28"/>
      <c r="F214" s="63"/>
      <c r="G214" s="64"/>
      <c r="H214" s="24"/>
      <c r="I214" s="25"/>
      <c r="J214" s="30"/>
      <c r="K214" s="75"/>
      <c r="L214" s="50"/>
      <c r="M214" s="26"/>
      <c r="N214" s="5"/>
    </row>
    <row r="215" spans="1:256" ht="18.95" customHeight="1" x14ac:dyDescent="0.3">
      <c r="A215" s="22">
        <v>207</v>
      </c>
      <c r="B215" s="22" t="s">
        <v>454</v>
      </c>
      <c r="C215" s="22" t="s">
        <v>455</v>
      </c>
      <c r="D215" s="23" t="s">
        <v>34</v>
      </c>
      <c r="E215" s="28"/>
      <c r="F215" s="63"/>
      <c r="G215" s="64"/>
      <c r="H215" s="24"/>
      <c r="I215" s="25"/>
      <c r="J215" s="30"/>
      <c r="K215" s="75"/>
      <c r="L215" s="50"/>
      <c r="M215" s="26"/>
      <c r="N215" s="5"/>
    </row>
    <row r="216" spans="1:256" ht="18.95" customHeight="1" x14ac:dyDescent="0.3">
      <c r="A216" s="22">
        <v>208</v>
      </c>
      <c r="B216" s="22" t="s">
        <v>456</v>
      </c>
      <c r="C216" s="22" t="s">
        <v>457</v>
      </c>
      <c r="D216" s="23" t="s">
        <v>34</v>
      </c>
      <c r="E216" s="28"/>
      <c r="F216" s="63"/>
      <c r="G216" s="64"/>
      <c r="H216" s="24"/>
      <c r="I216" s="25"/>
      <c r="J216" s="30"/>
      <c r="K216" s="75"/>
      <c r="L216" s="50"/>
      <c r="M216" s="26"/>
      <c r="N216" s="5"/>
    </row>
    <row r="217" spans="1:256" ht="18.95" customHeight="1" x14ac:dyDescent="0.3">
      <c r="A217" s="22">
        <v>209</v>
      </c>
      <c r="B217" s="22" t="s">
        <v>458</v>
      </c>
      <c r="C217" s="22" t="s">
        <v>459</v>
      </c>
      <c r="D217" s="23" t="s">
        <v>34</v>
      </c>
      <c r="E217" s="28"/>
      <c r="F217" s="63"/>
      <c r="G217" s="64"/>
      <c r="H217" s="24"/>
      <c r="I217" s="25"/>
      <c r="J217" s="30"/>
      <c r="K217" s="75"/>
      <c r="L217" s="50"/>
      <c r="M217" s="26"/>
      <c r="N217" s="5"/>
    </row>
    <row r="218" spans="1:256" ht="18.95" customHeight="1" x14ac:dyDescent="0.3">
      <c r="A218" s="22">
        <v>210</v>
      </c>
      <c r="B218" s="22" t="s">
        <v>460</v>
      </c>
      <c r="C218" s="22" t="s">
        <v>461</v>
      </c>
      <c r="D218" s="23" t="s">
        <v>34</v>
      </c>
      <c r="E218" s="28"/>
      <c r="F218" s="63"/>
      <c r="G218" s="64"/>
      <c r="H218" s="24"/>
      <c r="I218" s="25"/>
      <c r="J218" s="30"/>
      <c r="K218" s="75"/>
      <c r="L218" s="50"/>
      <c r="M218" s="26"/>
      <c r="N218" s="5"/>
    </row>
    <row r="219" spans="1:256" ht="18.95" customHeight="1" x14ac:dyDescent="0.3">
      <c r="A219" s="22">
        <v>211</v>
      </c>
      <c r="B219" s="31" t="s">
        <v>462</v>
      </c>
      <c r="C219" s="31" t="s">
        <v>463</v>
      </c>
      <c r="D219" s="32" t="s">
        <v>34</v>
      </c>
      <c r="E219" s="28"/>
      <c r="F219" s="63"/>
      <c r="G219" s="64"/>
      <c r="H219" s="24">
        <v>21</v>
      </c>
      <c r="I219" s="25"/>
      <c r="J219" s="30"/>
      <c r="K219" s="75">
        <v>29</v>
      </c>
      <c r="L219" s="50">
        <f>SUM(E219:K219)</f>
        <v>50</v>
      </c>
      <c r="M219" s="26" t="s">
        <v>473</v>
      </c>
      <c r="N219" s="5"/>
    </row>
    <row r="220" spans="1:256" ht="18.95" customHeight="1" x14ac:dyDescent="0.3">
      <c r="A220" s="33"/>
      <c r="B220" s="34"/>
      <c r="C220" s="34"/>
      <c r="D220" s="34"/>
      <c r="E220" s="28"/>
      <c r="F220" s="63"/>
      <c r="G220" s="64"/>
      <c r="H220" s="24"/>
      <c r="I220" s="25"/>
      <c r="J220" s="30"/>
      <c r="K220" s="75"/>
      <c r="L220" s="50"/>
      <c r="M220" s="26"/>
      <c r="N220" s="5"/>
    </row>
    <row r="221" spans="1:256" ht="18.95" customHeight="1" x14ac:dyDescent="0.3">
      <c r="A221" s="33"/>
      <c r="B221" s="34"/>
      <c r="C221" s="35" t="s">
        <v>464</v>
      </c>
      <c r="D221" s="34"/>
      <c r="E221" s="28"/>
      <c r="F221" s="63"/>
      <c r="G221" s="64"/>
      <c r="H221" s="24"/>
      <c r="I221" s="25"/>
      <c r="J221" s="30"/>
      <c r="K221" s="75"/>
      <c r="L221" s="50"/>
      <c r="M221" s="26"/>
      <c r="N221" s="5"/>
    </row>
    <row r="222" spans="1:256" ht="18.95" customHeight="1" x14ac:dyDescent="0.3">
      <c r="A222" s="33"/>
      <c r="B222" s="36" t="s">
        <v>465</v>
      </c>
      <c r="C222" s="37" t="s">
        <v>466</v>
      </c>
      <c r="D222" s="34"/>
      <c r="E222" s="28"/>
      <c r="F222" s="63"/>
      <c r="G222" s="64"/>
      <c r="H222" s="24">
        <v>36</v>
      </c>
      <c r="I222" s="25"/>
      <c r="J222" s="30"/>
      <c r="K222" s="75"/>
      <c r="L222" s="50">
        <f>SUM(E222:K222)</f>
        <v>36</v>
      </c>
      <c r="M222" s="26" t="s">
        <v>476</v>
      </c>
      <c r="N222" s="5"/>
    </row>
    <row r="223" spans="1:256" ht="18.95" customHeight="1" x14ac:dyDescent="0.3">
      <c r="A223" s="38"/>
      <c r="B223" s="39" t="s">
        <v>467</v>
      </c>
      <c r="C223" s="39" t="s">
        <v>468</v>
      </c>
      <c r="D223" s="34"/>
      <c r="E223" s="28"/>
      <c r="F223" s="63"/>
      <c r="G223" s="64"/>
      <c r="H223" s="24">
        <v>33</v>
      </c>
      <c r="I223" s="25"/>
      <c r="J223" s="30">
        <v>35.5</v>
      </c>
      <c r="K223" s="75"/>
      <c r="L223" s="50">
        <f>SUM(E223:K223)</f>
        <v>68.5</v>
      </c>
      <c r="M223" s="26" t="s">
        <v>471</v>
      </c>
      <c r="N223" s="5"/>
    </row>
    <row r="224" spans="1:256" ht="18.95" customHeight="1" x14ac:dyDescent="0.3">
      <c r="A224" s="34"/>
      <c r="B224" s="39" t="s">
        <v>469</v>
      </c>
      <c r="C224" s="39" t="s">
        <v>470</v>
      </c>
      <c r="D224" s="34"/>
      <c r="E224" s="28"/>
      <c r="F224" s="63"/>
      <c r="G224" s="64"/>
      <c r="H224" s="24"/>
      <c r="I224" s="25">
        <v>29</v>
      </c>
      <c r="J224" s="30"/>
      <c r="K224" s="75"/>
      <c r="L224" s="50">
        <f>SUM(E224:K224)</f>
        <v>29</v>
      </c>
      <c r="M224" s="26" t="s">
        <v>476</v>
      </c>
      <c r="N224" s="5"/>
    </row>
    <row r="225" spans="1:14" ht="18.95" customHeight="1" x14ac:dyDescent="0.3">
      <c r="A225" s="40"/>
      <c r="B225" s="40"/>
      <c r="C225" s="41"/>
      <c r="D225" s="41"/>
      <c r="E225" s="28"/>
      <c r="F225" s="63"/>
      <c r="G225" s="64"/>
      <c r="H225" s="24"/>
      <c r="I225" s="25"/>
      <c r="J225" s="30"/>
      <c r="K225" s="75"/>
      <c r="L225" s="50"/>
      <c r="M225" s="26"/>
      <c r="N225" s="5"/>
    </row>
    <row r="226" spans="1:14" ht="17.100000000000001" customHeight="1" x14ac:dyDescent="0.3">
      <c r="A226" s="42"/>
      <c r="B226" s="43"/>
      <c r="C226" s="44"/>
      <c r="D226" s="44"/>
      <c r="E226" s="51"/>
      <c r="F226" s="68"/>
      <c r="G226" s="69"/>
      <c r="H226" s="44"/>
      <c r="I226" s="44"/>
      <c r="J226" s="51"/>
      <c r="K226" s="51"/>
      <c r="L226" s="51"/>
      <c r="M226" s="44"/>
      <c r="N226" s="45"/>
    </row>
  </sheetData>
  <mergeCells count="12">
    <mergeCell ref="B1:M1"/>
    <mergeCell ref="J7:K7"/>
    <mergeCell ref="C7:C8"/>
    <mergeCell ref="B7:B8"/>
    <mergeCell ref="A7:A8"/>
    <mergeCell ref="D7:D8"/>
    <mergeCell ref="L7:L8"/>
    <mergeCell ref="M7:M8"/>
    <mergeCell ref="H7:I7"/>
    <mergeCell ref="B2:M2"/>
    <mergeCell ref="B5:M5"/>
    <mergeCell ref="B4:M4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2"/>
  <cols>
    <col min="1" max="256" width="6.59765625" style="46" customWidth="1"/>
  </cols>
  <sheetData>
    <row r="1" spans="1:5" ht="17.100000000000001" customHeight="1" x14ac:dyDescent="0.3">
      <c r="A1" s="47"/>
      <c r="B1" s="47"/>
      <c r="C1" s="47"/>
      <c r="D1" s="47"/>
      <c r="E1" s="47"/>
    </row>
    <row r="2" spans="1:5" ht="17.100000000000001" customHeight="1" x14ac:dyDescent="0.3">
      <c r="A2" s="47"/>
      <c r="B2" s="47"/>
      <c r="C2" s="47"/>
      <c r="D2" s="47"/>
      <c r="E2" s="47"/>
    </row>
    <row r="3" spans="1:5" ht="17.100000000000001" customHeight="1" x14ac:dyDescent="0.3">
      <c r="A3" s="47"/>
      <c r="B3" s="47"/>
      <c r="C3" s="47"/>
      <c r="D3" s="47"/>
      <c r="E3" s="47"/>
    </row>
    <row r="4" spans="1:5" ht="17.100000000000001" customHeight="1" x14ac:dyDescent="0.3">
      <c r="A4" s="47"/>
      <c r="B4" s="47"/>
      <c r="C4" s="47"/>
      <c r="D4" s="47"/>
      <c r="E4" s="47"/>
    </row>
    <row r="5" spans="1:5" ht="17.100000000000001" customHeight="1" x14ac:dyDescent="0.3">
      <c r="A5" s="47"/>
      <c r="B5" s="47"/>
      <c r="C5" s="47"/>
      <c r="D5" s="47"/>
      <c r="E5" s="47"/>
    </row>
    <row r="6" spans="1:5" ht="17.100000000000001" customHeight="1" x14ac:dyDescent="0.3">
      <c r="A6" s="47"/>
      <c r="B6" s="47"/>
      <c r="C6" s="47"/>
      <c r="D6" s="47"/>
      <c r="E6" s="47"/>
    </row>
    <row r="7" spans="1:5" ht="17.100000000000001" customHeight="1" x14ac:dyDescent="0.3">
      <c r="A7" s="47"/>
      <c r="B7" s="47"/>
      <c r="C7" s="47"/>
      <c r="D7" s="47"/>
      <c r="E7" s="47"/>
    </row>
    <row r="8" spans="1:5" ht="17.100000000000001" customHeight="1" x14ac:dyDescent="0.3">
      <c r="A8" s="47"/>
      <c r="B8" s="47"/>
      <c r="C8" s="47"/>
      <c r="D8" s="47"/>
      <c r="E8" s="47"/>
    </row>
    <row r="9" spans="1:5" ht="17.100000000000001" customHeight="1" x14ac:dyDescent="0.3">
      <c r="A9" s="47"/>
      <c r="B9" s="47"/>
      <c r="C9" s="47"/>
      <c r="D9" s="47"/>
      <c r="E9" s="47"/>
    </row>
    <row r="10" spans="1:5" ht="17.100000000000001" customHeight="1" x14ac:dyDescent="0.3">
      <c r="A10" s="47"/>
      <c r="B10" s="47"/>
      <c r="C10" s="47"/>
      <c r="D10" s="47"/>
      <c r="E10" s="47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</dc:creator>
  <cp:lastModifiedBy>PC</cp:lastModifiedBy>
  <dcterms:created xsi:type="dcterms:W3CDTF">2018-06-15T18:34:38Z</dcterms:created>
  <dcterms:modified xsi:type="dcterms:W3CDTF">2018-09-11T21:34:29Z</dcterms:modified>
</cp:coreProperties>
</file>