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0730" windowHeight="11760"/>
  </bookViews>
  <sheets>
    <sheet name="Spisak studenata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62" i="1"/>
  <c r="L165"/>
  <c r="L188"/>
  <c r="L199"/>
  <c r="L202"/>
  <c r="L205"/>
  <c r="L217"/>
  <c r="L225"/>
  <c r="L236"/>
  <c r="L240"/>
  <c r="L260"/>
  <c r="L270"/>
  <c r="L290"/>
  <c r="L292"/>
  <c r="K292"/>
  <c r="K285"/>
  <c r="L285" s="1"/>
  <c r="K284"/>
  <c r="L284" s="1"/>
  <c r="K283"/>
  <c r="L283" s="1"/>
  <c r="K277"/>
  <c r="L277" s="1"/>
  <c r="K275"/>
  <c r="L275" s="1"/>
  <c r="K267"/>
  <c r="L267" s="1"/>
  <c r="K266"/>
  <c r="L266" s="1"/>
  <c r="K265"/>
  <c r="L265" s="1"/>
  <c r="K261"/>
  <c r="L261" s="1"/>
  <c r="K252"/>
  <c r="L252" s="1"/>
  <c r="K251"/>
  <c r="L251" s="1"/>
  <c r="K250"/>
  <c r="L250" s="1"/>
  <c r="K249"/>
  <c r="L249" s="1"/>
  <c r="K248"/>
  <c r="L248" s="1"/>
  <c r="K245"/>
  <c r="L245" s="1"/>
  <c r="K244"/>
  <c r="L244" s="1"/>
  <c r="K241"/>
  <c r="L241" s="1"/>
  <c r="K239"/>
  <c r="L239" s="1"/>
  <c r="K238"/>
  <c r="L238" s="1"/>
  <c r="K236"/>
  <c r="K233"/>
  <c r="L233" s="1"/>
  <c r="K232"/>
  <c r="L232" s="1"/>
  <c r="K231"/>
  <c r="L231" s="1"/>
  <c r="K230"/>
  <c r="L230" s="1"/>
  <c r="K226"/>
  <c r="L226" s="1"/>
  <c r="K224"/>
  <c r="L224" s="1"/>
  <c r="K222"/>
  <c r="L222" s="1"/>
  <c r="K221"/>
  <c r="L221" s="1"/>
  <c r="K220"/>
  <c r="L220" s="1"/>
  <c r="K215"/>
  <c r="L215" s="1"/>
  <c r="K212"/>
  <c r="L212" s="1"/>
  <c r="K210"/>
  <c r="L210" s="1"/>
  <c r="K209"/>
  <c r="L209" s="1"/>
  <c r="K208"/>
  <c r="L208" s="1"/>
  <c r="K207"/>
  <c r="L207" s="1"/>
  <c r="K206"/>
  <c r="L206" s="1"/>
  <c r="K203"/>
  <c r="L203" s="1"/>
  <c r="K200"/>
  <c r="L200" s="1"/>
  <c r="K198"/>
  <c r="L198" s="1"/>
  <c r="K197"/>
  <c r="L197" s="1"/>
  <c r="K196"/>
  <c r="L196" s="1"/>
  <c r="K195"/>
  <c r="L195" s="1"/>
  <c r="K194"/>
  <c r="L194" s="1"/>
  <c r="K193"/>
  <c r="L193" s="1"/>
  <c r="K192"/>
  <c r="L192" s="1"/>
  <c r="K191"/>
  <c r="L191" s="1"/>
  <c r="K190"/>
  <c r="L190" s="1"/>
  <c r="K187"/>
  <c r="L187" s="1"/>
  <c r="K186"/>
  <c r="L186" s="1"/>
  <c r="K185"/>
  <c r="L185" s="1"/>
  <c r="K184"/>
  <c r="L184" s="1"/>
  <c r="K183"/>
  <c r="L183" s="1"/>
  <c r="K178"/>
  <c r="L178" s="1"/>
  <c r="K179"/>
  <c r="L179" s="1"/>
  <c r="K180"/>
  <c r="L180" s="1"/>
  <c r="K181"/>
  <c r="L181" s="1"/>
  <c r="K182"/>
  <c r="L182" s="1"/>
  <c r="K177"/>
  <c r="L177" s="1"/>
  <c r="K176"/>
  <c r="L176" s="1"/>
  <c r="K175"/>
  <c r="L175" s="1"/>
  <c r="K174"/>
  <c r="L174" s="1"/>
  <c r="K173"/>
  <c r="L173" s="1"/>
  <c r="K172"/>
  <c r="L172" s="1"/>
  <c r="K171"/>
  <c r="L171" s="1"/>
  <c r="K170"/>
  <c r="L170" s="1"/>
  <c r="K169"/>
  <c r="L169" s="1"/>
  <c r="K168"/>
  <c r="L168" s="1"/>
  <c r="K167"/>
  <c r="L167" s="1"/>
  <c r="K163"/>
  <c r="L163" s="1"/>
  <c r="K162"/>
  <c r="L162" s="1"/>
  <c r="K161"/>
  <c r="L161" s="1"/>
  <c r="K160"/>
  <c r="L160" s="1"/>
  <c r="K159"/>
  <c r="L159" s="1"/>
  <c r="K158"/>
  <c r="L158" s="1"/>
  <c r="K157"/>
  <c r="L157" s="1"/>
  <c r="K156"/>
  <c r="L156" s="1"/>
  <c r="K155"/>
  <c r="L155" s="1"/>
  <c r="K154"/>
  <c r="L154" s="1"/>
  <c r="K153"/>
  <c r="L153" s="1"/>
  <c r="K152"/>
  <c r="L152" s="1"/>
  <c r="K151"/>
  <c r="L151" s="1"/>
  <c r="K150"/>
  <c r="L150" s="1"/>
  <c r="K149"/>
  <c r="L149" s="1"/>
  <c r="K148"/>
  <c r="L148" s="1"/>
  <c r="K147"/>
  <c r="L147" s="1"/>
  <c r="K146"/>
  <c r="L146" s="1"/>
  <c r="K145"/>
  <c r="L145" s="1"/>
  <c r="K144"/>
  <c r="L144" s="1"/>
  <c r="K143"/>
  <c r="L143" s="1"/>
  <c r="K142"/>
  <c r="L142" s="1"/>
  <c r="K141"/>
  <c r="L141" s="1"/>
  <c r="K139"/>
  <c r="L139" s="1"/>
  <c r="K140"/>
  <c r="L140" s="1"/>
  <c r="K138"/>
  <c r="L138" s="1"/>
  <c r="K137"/>
  <c r="L137" s="1"/>
  <c r="K136"/>
  <c r="L136" s="1"/>
  <c r="K135"/>
  <c r="L135" s="1"/>
  <c r="K134"/>
  <c r="L134" s="1"/>
  <c r="K133"/>
  <c r="L133" s="1"/>
  <c r="K132"/>
  <c r="L132" s="1"/>
  <c r="K131"/>
  <c r="L131" s="1"/>
  <c r="K130"/>
  <c r="L130" s="1"/>
  <c r="K129"/>
  <c r="L129" s="1"/>
  <c r="K128"/>
  <c r="L128" s="1"/>
  <c r="K127"/>
  <c r="L127" s="1"/>
  <c r="K125"/>
  <c r="L125" s="1"/>
  <c r="K124"/>
  <c r="L124" s="1"/>
  <c r="K123"/>
  <c r="L123" s="1"/>
  <c r="K122"/>
  <c r="L122" s="1"/>
  <c r="K121"/>
  <c r="L121" s="1"/>
  <c r="K120"/>
  <c r="L120" s="1"/>
  <c r="K119"/>
  <c r="L119" s="1"/>
  <c r="K118"/>
  <c r="L118" s="1"/>
  <c r="K117"/>
  <c r="L117" s="1"/>
  <c r="K116"/>
  <c r="L116" s="1"/>
  <c r="K115"/>
  <c r="L115" s="1"/>
  <c r="K114"/>
  <c r="L114" s="1"/>
  <c r="K113"/>
  <c r="L113" s="1"/>
  <c r="K112"/>
  <c r="L112" s="1"/>
  <c r="K111"/>
  <c r="L111" s="1"/>
  <c r="K110"/>
  <c r="L110" s="1"/>
  <c r="K109"/>
  <c r="L109" s="1"/>
  <c r="K108"/>
  <c r="L108" s="1"/>
  <c r="K107"/>
  <c r="L107" s="1"/>
  <c r="K106"/>
  <c r="L106" s="1"/>
  <c r="K105"/>
  <c r="L105" s="1"/>
  <c r="K104"/>
  <c r="L104" s="1"/>
  <c r="K103"/>
  <c r="L103" s="1"/>
  <c r="K102"/>
  <c r="L102" s="1"/>
  <c r="K101"/>
  <c r="L101" s="1"/>
  <c r="K100"/>
  <c r="L100" s="1"/>
  <c r="K99"/>
  <c r="L99" s="1"/>
  <c r="K98"/>
  <c r="L98" s="1"/>
  <c r="K97"/>
  <c r="L97" s="1"/>
  <c r="K96"/>
  <c r="L96" s="1"/>
  <c r="K95"/>
  <c r="L95" s="1"/>
  <c r="K94"/>
  <c r="L94" s="1"/>
  <c r="K93"/>
  <c r="L93" s="1"/>
  <c r="K92"/>
  <c r="L92" s="1"/>
  <c r="K91"/>
  <c r="L91" s="1"/>
  <c r="K90"/>
  <c r="L90" s="1"/>
  <c r="K89"/>
  <c r="L89" s="1"/>
  <c r="K87"/>
  <c r="L87" s="1"/>
  <c r="K86"/>
  <c r="L86" s="1"/>
  <c r="K85"/>
  <c r="L85" s="1"/>
  <c r="K84"/>
  <c r="L84" s="1"/>
  <c r="K83"/>
  <c r="L83" s="1"/>
  <c r="K82"/>
  <c r="L82" s="1"/>
  <c r="K81"/>
  <c r="L81" s="1"/>
  <c r="K80"/>
  <c r="L80" s="1"/>
  <c r="K79"/>
  <c r="L79" s="1"/>
  <c r="K14"/>
  <c r="L14" s="1"/>
  <c r="K78"/>
  <c r="L78" s="1"/>
  <c r="K77"/>
  <c r="L77" s="1"/>
  <c r="K76"/>
  <c r="L76" s="1"/>
  <c r="K75"/>
  <c r="L75" s="1"/>
  <c r="K74"/>
  <c r="L74" s="1"/>
  <c r="K73"/>
  <c r="L73" s="1"/>
  <c r="K72"/>
  <c r="L72" s="1"/>
  <c r="K71"/>
  <c r="L71" s="1"/>
  <c r="K70"/>
  <c r="L70" s="1"/>
  <c r="K69"/>
  <c r="L69" s="1"/>
  <c r="K68"/>
  <c r="L68" s="1"/>
  <c r="K67"/>
  <c r="L67" s="1"/>
  <c r="K65"/>
  <c r="L65" s="1"/>
  <c r="K64"/>
  <c r="L64" s="1"/>
  <c r="K63"/>
  <c r="L63" s="1"/>
  <c r="K61"/>
  <c r="L61" s="1"/>
  <c r="K60"/>
  <c r="L60" s="1"/>
  <c r="K59"/>
  <c r="L59" s="1"/>
  <c r="K58"/>
  <c r="L58" s="1"/>
  <c r="K57"/>
  <c r="L57" s="1"/>
  <c r="K56"/>
  <c r="L56" s="1"/>
  <c r="K55"/>
  <c r="L55" s="1"/>
  <c r="K54"/>
  <c r="L54" s="1"/>
  <c r="K53"/>
  <c r="L53" s="1"/>
  <c r="K52"/>
  <c r="L52" s="1"/>
  <c r="K51"/>
  <c r="L51" s="1"/>
  <c r="K48"/>
  <c r="L48" s="1"/>
  <c r="K49"/>
  <c r="L49" s="1"/>
  <c r="K50"/>
  <c r="L50" s="1"/>
  <c r="K47"/>
  <c r="L47" s="1"/>
  <c r="K42"/>
  <c r="L42" s="1"/>
  <c r="K43"/>
  <c r="L43" s="1"/>
  <c r="K44"/>
  <c r="L44" s="1"/>
  <c r="K41"/>
  <c r="L41" s="1"/>
  <c r="K40"/>
  <c r="L40" s="1"/>
  <c r="K38"/>
  <c r="L38" s="1"/>
  <c r="K39"/>
  <c r="L39" s="1"/>
  <c r="K37"/>
  <c r="L37" s="1"/>
  <c r="K36"/>
  <c r="L36" s="1"/>
  <c r="K35"/>
  <c r="L35" s="1"/>
  <c r="K34"/>
  <c r="L34" s="1"/>
  <c r="K33"/>
  <c r="L33" s="1"/>
  <c r="K32"/>
  <c r="L32" s="1"/>
  <c r="K31"/>
  <c r="L31" s="1"/>
  <c r="K30"/>
  <c r="L30" s="1"/>
  <c r="K28"/>
  <c r="L28" s="1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3"/>
  <c r="L13" s="1"/>
  <c r="K12"/>
  <c r="L12" s="1"/>
  <c r="K9"/>
  <c r="L9" s="1"/>
  <c r="K8"/>
  <c r="L8" s="1"/>
  <c r="K7"/>
  <c r="L7" s="1"/>
  <c r="K6"/>
  <c r="L6" s="1"/>
  <c r="K11"/>
  <c r="L11" s="1"/>
  <c r="K10"/>
  <c r="L10" s="1"/>
</calcChain>
</file>

<file path=xl/sharedStrings.xml><?xml version="1.0" encoding="utf-8"?>
<sst xmlns="http://schemas.openxmlformats.org/spreadsheetml/2006/main" count="607" uniqueCount="606">
  <si>
    <t>Redni broj</t>
  </si>
  <si>
    <t>Broj indeksa</t>
  </si>
  <si>
    <t>Prezime i ime</t>
  </si>
  <si>
    <t>243/2017</t>
  </si>
  <si>
    <t>Rastović Biljana</t>
  </si>
  <si>
    <t>244/2017</t>
  </si>
  <si>
    <t>Radovanović Fatima</t>
  </si>
  <si>
    <t>245/2017</t>
  </si>
  <si>
    <t>Stojanović Ivan</t>
  </si>
  <si>
    <t>1/2016</t>
  </si>
  <si>
    <t>Vlahović Miloš</t>
  </si>
  <si>
    <t>3/2016</t>
  </si>
  <si>
    <t>Badnjar Ivana</t>
  </si>
  <si>
    <t>4/2016</t>
  </si>
  <si>
    <t>Radević Maja</t>
  </si>
  <si>
    <t>5/2016</t>
  </si>
  <si>
    <t>Vujović Tijana</t>
  </si>
  <si>
    <t>6/2016</t>
  </si>
  <si>
    <t>Obradović Milena</t>
  </si>
  <si>
    <t>7/2016</t>
  </si>
  <si>
    <t>Ljaniković Nerimanda</t>
  </si>
  <si>
    <t>8/2016</t>
  </si>
  <si>
    <t>Manić Elida</t>
  </si>
  <si>
    <t>9/2016</t>
  </si>
  <si>
    <t>Vukojičić Vladan</t>
  </si>
  <si>
    <t>11/2016</t>
  </si>
  <si>
    <t>Filipović Milena</t>
  </si>
  <si>
    <t>12/2016</t>
  </si>
  <si>
    <t>Dragaš Ksenija</t>
  </si>
  <si>
    <t>14/2016</t>
  </si>
  <si>
    <t>Gospić Ksenija</t>
  </si>
  <si>
    <t>15/2016</t>
  </si>
  <si>
    <t>Marđokić Martina</t>
  </si>
  <si>
    <t>16/2016</t>
  </si>
  <si>
    <t>Marđokić Sandra</t>
  </si>
  <si>
    <t>17/2016</t>
  </si>
  <si>
    <t>Čarmak Katarina</t>
  </si>
  <si>
    <t>18/2016</t>
  </si>
  <si>
    <t>Juković Irma</t>
  </si>
  <si>
    <t>19/2016</t>
  </si>
  <si>
    <t>Lučić Ilija</t>
  </si>
  <si>
    <t>20/2016</t>
  </si>
  <si>
    <t>Popović Ljubica</t>
  </si>
  <si>
    <t>21/2016</t>
  </si>
  <si>
    <t>Perović Tamara</t>
  </si>
  <si>
    <t>22/2016</t>
  </si>
  <si>
    <t>Andrijašević Milena</t>
  </si>
  <si>
    <t>23/2016</t>
  </si>
  <si>
    <t>Sarvan Haris</t>
  </si>
  <si>
    <t>24/2016</t>
  </si>
  <si>
    <t>Mujović Mihailo</t>
  </si>
  <si>
    <t>28/2016</t>
  </si>
  <si>
    <t>Mirković Lenka</t>
  </si>
  <si>
    <t>29/2016</t>
  </si>
  <si>
    <t>Novaković Jovana</t>
  </si>
  <si>
    <t>30/2016</t>
  </si>
  <si>
    <t>Radović Anđela</t>
  </si>
  <si>
    <t>31/2016</t>
  </si>
  <si>
    <t>Perović Milena</t>
  </si>
  <si>
    <t>32/2016</t>
  </si>
  <si>
    <t>Perović Marija</t>
  </si>
  <si>
    <t>33/2016</t>
  </si>
  <si>
    <t>Milić Aleksa</t>
  </si>
  <si>
    <t>34/2016</t>
  </si>
  <si>
    <t>Pešić Maja</t>
  </si>
  <si>
    <t>35/2016</t>
  </si>
  <si>
    <t>Vojinović Marina</t>
  </si>
  <si>
    <t>36/2016</t>
  </si>
  <si>
    <t>Skenderović Ena</t>
  </si>
  <si>
    <t>38/2016</t>
  </si>
  <si>
    <t>Popović Žana</t>
  </si>
  <si>
    <t>39/2016</t>
  </si>
  <si>
    <t>Jelić Andrijana</t>
  </si>
  <si>
    <t>41/2016</t>
  </si>
  <si>
    <t>Damjanović Miloš</t>
  </si>
  <si>
    <t>43/2016</t>
  </si>
  <si>
    <t>Bošković Uroš</t>
  </si>
  <si>
    <t>44/2016</t>
  </si>
  <si>
    <t>Perović Jana</t>
  </si>
  <si>
    <t>45/2016</t>
  </si>
  <si>
    <t>Radović Milana</t>
  </si>
  <si>
    <t>47/2016</t>
  </si>
  <si>
    <t>Božović Marija</t>
  </si>
  <si>
    <t>48/2016</t>
  </si>
  <si>
    <t>Lakušić Zoran</t>
  </si>
  <si>
    <t>50/2016</t>
  </si>
  <si>
    <t>Vukmirović Jelena</t>
  </si>
  <si>
    <t>51/2016</t>
  </si>
  <si>
    <t>Gazivoda Marija</t>
  </si>
  <si>
    <t>52/2016</t>
  </si>
  <si>
    <t>Fuštić Stefan</t>
  </si>
  <si>
    <t>53/2016</t>
  </si>
  <si>
    <t>Jovanović Aleksandar</t>
  </si>
  <si>
    <t>55/2016</t>
  </si>
  <si>
    <t>Jovović Jelena</t>
  </si>
  <si>
    <t>56/2016</t>
  </si>
  <si>
    <t>Popović Mia</t>
  </si>
  <si>
    <t>59/2016</t>
  </si>
  <si>
    <t>Zvicer Stefan</t>
  </si>
  <si>
    <t>61/2016</t>
  </si>
  <si>
    <t>Šabotić Altijana</t>
  </si>
  <si>
    <t>62/2016</t>
  </si>
  <si>
    <t>Nedović Katarina</t>
  </si>
  <si>
    <t>63/2016</t>
  </si>
  <si>
    <t>Junčaj Edmonda</t>
  </si>
  <si>
    <t>64/2016</t>
  </si>
  <si>
    <t>Junčaj Rajmonda</t>
  </si>
  <si>
    <t>65/2016</t>
  </si>
  <si>
    <t>Šabazović Samir</t>
  </si>
  <si>
    <t>66/2016</t>
  </si>
  <si>
    <t>Bojanić Tijana</t>
  </si>
  <si>
    <t>68/2016</t>
  </si>
  <si>
    <t>Peković Milica</t>
  </si>
  <si>
    <t>69/2016</t>
  </si>
  <si>
    <t>Perović Anđela</t>
  </si>
  <si>
    <t>70/2016</t>
  </si>
  <si>
    <t>Pavleža Krsto</t>
  </si>
  <si>
    <t>71/2016</t>
  </si>
  <si>
    <t>Malović Ksenija</t>
  </si>
  <si>
    <t>72/2016</t>
  </si>
  <si>
    <t>Vukasović Slađana</t>
  </si>
  <si>
    <t>74/2016</t>
  </si>
  <si>
    <t>Grbović Jovana</t>
  </si>
  <si>
    <t>76/2016</t>
  </si>
  <si>
    <t>Gogić Vasilije</t>
  </si>
  <si>
    <t>77/2016</t>
  </si>
  <si>
    <t>Cvijović Radoica</t>
  </si>
  <si>
    <t>78/2016</t>
  </si>
  <si>
    <t>Klisić Filip</t>
  </si>
  <si>
    <t>79/2016</t>
  </si>
  <si>
    <t>Nikezić Elvira</t>
  </si>
  <si>
    <t>80/2016</t>
  </si>
  <si>
    <t>Braić Milena</t>
  </si>
  <si>
    <t>81/2016</t>
  </si>
  <si>
    <t>Maraš Slađana</t>
  </si>
  <si>
    <t>82/2016</t>
  </si>
  <si>
    <t>Dujović Andrea</t>
  </si>
  <si>
    <t>83/2016</t>
  </si>
  <si>
    <t>Marović Nataša</t>
  </si>
  <si>
    <t>84/2016</t>
  </si>
  <si>
    <t>Matović Jelena</t>
  </si>
  <si>
    <t>87/2016</t>
  </si>
  <si>
    <t>Maraš Dragana</t>
  </si>
  <si>
    <t>88/2016</t>
  </si>
  <si>
    <t>Murić Jasmina</t>
  </si>
  <si>
    <t>92/2016</t>
  </si>
  <si>
    <t>Ćetković Tanja</t>
  </si>
  <si>
    <t>93/2016</t>
  </si>
  <si>
    <t>Purišić Sajma</t>
  </si>
  <si>
    <t>94/2016</t>
  </si>
  <si>
    <t>Peruničić Milica</t>
  </si>
  <si>
    <t>95/2016</t>
  </si>
  <si>
    <t>Radović Jelena</t>
  </si>
  <si>
    <t>96/2016</t>
  </si>
  <si>
    <t>Milić Aleksandra</t>
  </si>
  <si>
    <t>97/2016</t>
  </si>
  <si>
    <t>Perišić Milena</t>
  </si>
  <si>
    <t>99/2016</t>
  </si>
  <si>
    <t>Albijanić Andrijana</t>
  </si>
  <si>
    <t>100/2016</t>
  </si>
  <si>
    <t>Nenezić Jelena</t>
  </si>
  <si>
    <t>101/2016</t>
  </si>
  <si>
    <t>Božović Milena</t>
  </si>
  <si>
    <t>103/2016</t>
  </si>
  <si>
    <t>Đurišić Anđela</t>
  </si>
  <si>
    <t>104/2016</t>
  </si>
  <si>
    <t>Radulović Tijana</t>
  </si>
  <si>
    <t>105/2016</t>
  </si>
  <si>
    <t>Ajanović Selma</t>
  </si>
  <si>
    <t>107/2016</t>
  </si>
  <si>
    <t>Marić Marija</t>
  </si>
  <si>
    <t>110/2016</t>
  </si>
  <si>
    <t>Ćorović Marija</t>
  </si>
  <si>
    <t>113/2016</t>
  </si>
  <si>
    <t>Jović Nikolina</t>
  </si>
  <si>
    <t>114/2016</t>
  </si>
  <si>
    <t>Mučaj Arta</t>
  </si>
  <si>
    <t>115/2016</t>
  </si>
  <si>
    <t>Racanović Jelena</t>
  </si>
  <si>
    <t>116/2016</t>
  </si>
  <si>
    <t>Dabetić Nikolina</t>
  </si>
  <si>
    <t>117/2016</t>
  </si>
  <si>
    <t>Knežević Milica</t>
  </si>
  <si>
    <t>119/2016</t>
  </si>
  <si>
    <t>Konatar Jelena</t>
  </si>
  <si>
    <t>121/2016</t>
  </si>
  <si>
    <t>Rajović Dragiša</t>
  </si>
  <si>
    <t>122/2016</t>
  </si>
  <si>
    <t>Marković Nađa</t>
  </si>
  <si>
    <t>123/2016</t>
  </si>
  <si>
    <t>Gutović Đurko</t>
  </si>
  <si>
    <t>126/2016</t>
  </si>
  <si>
    <t>Parača Ana</t>
  </si>
  <si>
    <t>128/2016</t>
  </si>
  <si>
    <t>Nedović Jovana</t>
  </si>
  <si>
    <t>130/2016</t>
  </si>
  <si>
    <t>Bajrović Rialda</t>
  </si>
  <si>
    <t>131/2016</t>
  </si>
  <si>
    <t>Vuković Mladen</t>
  </si>
  <si>
    <t>132/2016</t>
  </si>
  <si>
    <t>Jaramaz Andrea</t>
  </si>
  <si>
    <t>134/2016</t>
  </si>
  <si>
    <t>Stanić Danijela</t>
  </si>
  <si>
    <t>137/2016</t>
  </si>
  <si>
    <t>Blagojević Biljana</t>
  </si>
  <si>
    <t>138/2016</t>
  </si>
  <si>
    <t>Vidaković Jelena</t>
  </si>
  <si>
    <t>141/2016</t>
  </si>
  <si>
    <t>Mrvaljević Milica</t>
  </si>
  <si>
    <t>142/2016</t>
  </si>
  <si>
    <t>Adrović Nafija</t>
  </si>
  <si>
    <t>147/2016</t>
  </si>
  <si>
    <t>Mitrović Nevena</t>
  </si>
  <si>
    <t>148/2016</t>
  </si>
  <si>
    <t>Rovčanin Marina</t>
  </si>
  <si>
    <t>150/2016</t>
  </si>
  <si>
    <t>Lojanica Luka</t>
  </si>
  <si>
    <t>152/2016</t>
  </si>
  <si>
    <t>Kolić Amina</t>
  </si>
  <si>
    <t>153/2016</t>
  </si>
  <si>
    <t>Kljajević Dajana</t>
  </si>
  <si>
    <t>158/2016</t>
  </si>
  <si>
    <t>Kolić Indira</t>
  </si>
  <si>
    <t>159/2016</t>
  </si>
  <si>
    <t>Aničić Dijana</t>
  </si>
  <si>
    <t>161/2016</t>
  </si>
  <si>
    <t>Đoković Milena</t>
  </si>
  <si>
    <t>163/2016</t>
  </si>
  <si>
    <t>Babić Elmir</t>
  </si>
  <si>
    <t>165/2016</t>
  </si>
  <si>
    <t>Tahirović Dženeta</t>
  </si>
  <si>
    <t>166/2016</t>
  </si>
  <si>
    <t>Vraneš Jovana</t>
  </si>
  <si>
    <t>167/2016</t>
  </si>
  <si>
    <t>Vraneš Ana</t>
  </si>
  <si>
    <t>168/2016</t>
  </si>
  <si>
    <t>Matanović Marijana</t>
  </si>
  <si>
    <t>169/2016</t>
  </si>
  <si>
    <t>Miljević Katarina</t>
  </si>
  <si>
    <t>170/2016</t>
  </si>
  <si>
    <t>Vujošević Milan</t>
  </si>
  <si>
    <t>171/2016</t>
  </si>
  <si>
    <t>Drašković Ivana</t>
  </si>
  <si>
    <t>172/2016</t>
  </si>
  <si>
    <t>Gerina Almin</t>
  </si>
  <si>
    <t>174/2016</t>
  </si>
  <si>
    <t>Nikolić Milena</t>
  </si>
  <si>
    <t>176/2016</t>
  </si>
  <si>
    <t>Martinović Katarina</t>
  </si>
  <si>
    <t>178/2016</t>
  </si>
  <si>
    <t>Šarčević Anđela</t>
  </si>
  <si>
    <t>179/2016</t>
  </si>
  <si>
    <t>Šaban Đorđije</t>
  </si>
  <si>
    <t>180/2016</t>
  </si>
  <si>
    <t>Garić Jovana</t>
  </si>
  <si>
    <t>184/2016</t>
  </si>
  <si>
    <t>Parapid Maja</t>
  </si>
  <si>
    <t>185/2016</t>
  </si>
  <si>
    <t>Rončević Irena</t>
  </si>
  <si>
    <t>186/2016</t>
  </si>
  <si>
    <t>Kovačević Dragana</t>
  </si>
  <si>
    <t>189/2016</t>
  </si>
  <si>
    <t>Marković Andrija</t>
  </si>
  <si>
    <t>192/2016</t>
  </si>
  <si>
    <t>Mugoša Milica</t>
  </si>
  <si>
    <t>197/2016</t>
  </si>
  <si>
    <t>Korać Kristina</t>
  </si>
  <si>
    <t>198/2016</t>
  </si>
  <si>
    <t>Petrović Marija</t>
  </si>
  <si>
    <t>208/2016</t>
  </si>
  <si>
    <t>Praščević Dubravka</t>
  </si>
  <si>
    <t>212/2016</t>
  </si>
  <si>
    <t>Ćulafić Mia</t>
  </si>
  <si>
    <t>214/2016</t>
  </si>
  <si>
    <t>Konatar Zagorka</t>
  </si>
  <si>
    <t>218/2016</t>
  </si>
  <si>
    <t>Vrhovac Sanja</t>
  </si>
  <si>
    <t>221/2016</t>
  </si>
  <si>
    <t>Jusić Lejla</t>
  </si>
  <si>
    <t>224/2016</t>
  </si>
  <si>
    <t>Šunjević Sanja</t>
  </si>
  <si>
    <t>225/2016</t>
  </si>
  <si>
    <t>Trifunović Teodora</t>
  </si>
  <si>
    <t>226/2016</t>
  </si>
  <si>
    <t>Kukuličić Nikolina</t>
  </si>
  <si>
    <t>227/2016</t>
  </si>
  <si>
    <t>Bećir Stanko</t>
  </si>
  <si>
    <t>228/2016</t>
  </si>
  <si>
    <t>Mandić Katarina</t>
  </si>
  <si>
    <t>229/2016</t>
  </si>
  <si>
    <t>Bećirbašić Anela</t>
  </si>
  <si>
    <t>233/2016</t>
  </si>
  <si>
    <t>Mujahodžić Elma</t>
  </si>
  <si>
    <t>234/2016</t>
  </si>
  <si>
    <t>Ličina Dženeta</t>
  </si>
  <si>
    <t>237/2016</t>
  </si>
  <si>
    <t>Bulatović Tamara</t>
  </si>
  <si>
    <t>238/2016</t>
  </si>
  <si>
    <t>Malović Bojana</t>
  </si>
  <si>
    <t>239/2016</t>
  </si>
  <si>
    <t>Božović Mladenka</t>
  </si>
  <si>
    <t>240/2016</t>
  </si>
  <si>
    <t>Nišavić Stefan</t>
  </si>
  <si>
    <t>241/2016</t>
  </si>
  <si>
    <t>Petričević Nina</t>
  </si>
  <si>
    <t>243/2016</t>
  </si>
  <si>
    <t>Hajduković Iva</t>
  </si>
  <si>
    <t>7/2015</t>
  </si>
  <si>
    <t>Junčaj Emanuela</t>
  </si>
  <si>
    <t>8/2015</t>
  </si>
  <si>
    <t>Danilović Biljana</t>
  </si>
  <si>
    <t>14/2015</t>
  </si>
  <si>
    <t>Kolić Ado</t>
  </si>
  <si>
    <t>22/2015</t>
  </si>
  <si>
    <t>Vidović Marijana</t>
  </si>
  <si>
    <t>38/2015</t>
  </si>
  <si>
    <t>Hot Adis</t>
  </si>
  <si>
    <t>39/2015</t>
  </si>
  <si>
    <t>Agović Hana</t>
  </si>
  <si>
    <t>45/2015</t>
  </si>
  <si>
    <t>Kisić Božidar</t>
  </si>
  <si>
    <t>58/2015</t>
  </si>
  <si>
    <t>Bošković Stefan</t>
  </si>
  <si>
    <t>64/2015</t>
  </si>
  <si>
    <t>Backović Milica</t>
  </si>
  <si>
    <t>65/2015</t>
  </si>
  <si>
    <t>Laković Milica</t>
  </si>
  <si>
    <t>66/2015</t>
  </si>
  <si>
    <t>Marjanović Jana</t>
  </si>
  <si>
    <t>67/2015</t>
  </si>
  <si>
    <t>Palević Nikolina</t>
  </si>
  <si>
    <t>76/2015</t>
  </si>
  <si>
    <t>Đakonović Ivana</t>
  </si>
  <si>
    <t>100/2015</t>
  </si>
  <si>
    <t>Knežević Jelena</t>
  </si>
  <si>
    <t>110/2015</t>
  </si>
  <si>
    <t>Šćekić Tamara</t>
  </si>
  <si>
    <t>119/2015</t>
  </si>
  <si>
    <t>Boljević Nikola</t>
  </si>
  <si>
    <t>120/2015</t>
  </si>
  <si>
    <t>Muminović Lejla</t>
  </si>
  <si>
    <t>134/2015</t>
  </si>
  <si>
    <t>Gudović Anka</t>
  </si>
  <si>
    <t>144/2015</t>
  </si>
  <si>
    <t>Vukotić Jovana</t>
  </si>
  <si>
    <t>145/2015</t>
  </si>
  <si>
    <t>Lalević Nada</t>
  </si>
  <si>
    <t>146/2015</t>
  </si>
  <si>
    <t>Klisić Ivana</t>
  </si>
  <si>
    <t>150/2015</t>
  </si>
  <si>
    <t>Babić Nikolina</t>
  </si>
  <si>
    <t>151/2015</t>
  </si>
  <si>
    <t>Ćuković Todor</t>
  </si>
  <si>
    <t>165/2015</t>
  </si>
  <si>
    <t>Radović Željka</t>
  </si>
  <si>
    <t>167/2015</t>
  </si>
  <si>
    <t>Radinović Lina</t>
  </si>
  <si>
    <t>171/2015</t>
  </si>
  <si>
    <t>Stanković Katarina</t>
  </si>
  <si>
    <t>193/2015</t>
  </si>
  <si>
    <t>Blagojević Maja</t>
  </si>
  <si>
    <t>196/2015</t>
  </si>
  <si>
    <t>Nikezić Jelena</t>
  </si>
  <si>
    <t>198/2015</t>
  </si>
  <si>
    <t>Sekulić Anđela</t>
  </si>
  <si>
    <t>203/2015</t>
  </si>
  <si>
    <t>Jakšić Bojan</t>
  </si>
  <si>
    <t>214/2015</t>
  </si>
  <si>
    <t>Jokić Anđela</t>
  </si>
  <si>
    <t>215/2015</t>
  </si>
  <si>
    <t>Mijušković Milka</t>
  </si>
  <si>
    <t>220/2015</t>
  </si>
  <si>
    <t>Živaljević Teodora</t>
  </si>
  <si>
    <t>222/2015</t>
  </si>
  <si>
    <t>Đurđenović Ivana</t>
  </si>
  <si>
    <t>228/2015</t>
  </si>
  <si>
    <t>Utješinović Ivan</t>
  </si>
  <si>
    <t>229/2015</t>
  </si>
  <si>
    <t>Leković Nikoleta</t>
  </si>
  <si>
    <t>233/2015</t>
  </si>
  <si>
    <t>Bulajić Milutin</t>
  </si>
  <si>
    <t>235/2015</t>
  </si>
  <si>
    <t>Pupovac Ivana</t>
  </si>
  <si>
    <t>236/2015</t>
  </si>
  <si>
    <t>Bigović Biljana</t>
  </si>
  <si>
    <t>241/2015</t>
  </si>
  <si>
    <t>Luboder Nevzeta</t>
  </si>
  <si>
    <t>248/2015</t>
  </si>
  <si>
    <t>Miljenović Ana</t>
  </si>
  <si>
    <t>2/2014</t>
  </si>
  <si>
    <t>Batilović Ajla</t>
  </si>
  <si>
    <t>12/2014</t>
  </si>
  <si>
    <t>Đukanović Mitar</t>
  </si>
  <si>
    <t>26/2014</t>
  </si>
  <si>
    <t>Duković Samra</t>
  </si>
  <si>
    <t>69/2014</t>
  </si>
  <si>
    <t>Dragaš Marija</t>
  </si>
  <si>
    <t>142/2014</t>
  </si>
  <si>
    <t>Đurnić Zoran</t>
  </si>
  <si>
    <t>146/2014</t>
  </si>
  <si>
    <t>Vuksanović Nikola</t>
  </si>
  <si>
    <t>169/2014</t>
  </si>
  <si>
    <t>Mijatović Miljan</t>
  </si>
  <si>
    <t>170/2014</t>
  </si>
  <si>
    <t>Rastoder Amer</t>
  </si>
  <si>
    <t>178/2014</t>
  </si>
  <si>
    <t>Obradović Anđela</t>
  </si>
  <si>
    <t>184/2014</t>
  </si>
  <si>
    <t>Moračanin Jelena</t>
  </si>
  <si>
    <t>187/2014</t>
  </si>
  <si>
    <t>Šćekić Nemanja</t>
  </si>
  <si>
    <t>192/2014</t>
  </si>
  <si>
    <t>Alković Ermin</t>
  </si>
  <si>
    <t>199/2014</t>
  </si>
  <si>
    <t>Rašović Nino</t>
  </si>
  <si>
    <t>206/2014</t>
  </si>
  <si>
    <t>Rajković Milica</t>
  </si>
  <si>
    <t>212/2014</t>
  </si>
  <si>
    <t>Zuković Tijana</t>
  </si>
  <si>
    <t>248/2014</t>
  </si>
  <si>
    <t>Jočić Ana</t>
  </si>
  <si>
    <t>251/2014</t>
  </si>
  <si>
    <t>Vukićević Svetozar</t>
  </si>
  <si>
    <t>258/2014</t>
  </si>
  <si>
    <t>Krunić Novka</t>
  </si>
  <si>
    <t>267/2014</t>
  </si>
  <si>
    <t>Pejović Ivana</t>
  </si>
  <si>
    <t>276/2014</t>
  </si>
  <si>
    <t>Kardović Emin</t>
  </si>
  <si>
    <t>277/2014</t>
  </si>
  <si>
    <t>Medenica Ivona</t>
  </si>
  <si>
    <t>281/2014</t>
  </si>
  <si>
    <t>Prelević Milena</t>
  </si>
  <si>
    <t>284/2014</t>
  </si>
  <si>
    <t>Lakičević Nataša</t>
  </si>
  <si>
    <t>308/2014</t>
  </si>
  <si>
    <t>Cmiljanić Anđela</t>
  </si>
  <si>
    <t>312/2014</t>
  </si>
  <si>
    <t>Kopitović Jelena</t>
  </si>
  <si>
    <t>313/2014</t>
  </si>
  <si>
    <t>Pavlović Jovan</t>
  </si>
  <si>
    <t>320/2014</t>
  </si>
  <si>
    <t>Vojvodić Luka</t>
  </si>
  <si>
    <t>331/2014</t>
  </si>
  <si>
    <t>Vukčević Mitar</t>
  </si>
  <si>
    <t>348/2014</t>
  </si>
  <si>
    <t>Roćenović Ivana</t>
  </si>
  <si>
    <t>349/2014</t>
  </si>
  <si>
    <t>Roćenović Ivan</t>
  </si>
  <si>
    <t>359/2014</t>
  </si>
  <si>
    <t>Bešović Ivana</t>
  </si>
  <si>
    <t>369/2014</t>
  </si>
  <si>
    <t>Miranović Maja</t>
  </si>
  <si>
    <t>382/2014</t>
  </si>
  <si>
    <t>Bulajić Stefan</t>
  </si>
  <si>
    <t>383/2014</t>
  </si>
  <si>
    <t>Knežević Stefan</t>
  </si>
  <si>
    <t>400/2014</t>
  </si>
  <si>
    <t>Božović Marko</t>
  </si>
  <si>
    <t>401/2014</t>
  </si>
  <si>
    <t>Irić Andrea</t>
  </si>
  <si>
    <t>33/2013</t>
  </si>
  <si>
    <t>Prelević Jovana</t>
  </si>
  <si>
    <t>139/2013</t>
  </si>
  <si>
    <t>Pajović Stefan</t>
  </si>
  <si>
    <t>198/2013</t>
  </si>
  <si>
    <t>Nenezić Sava</t>
  </si>
  <si>
    <t>203/2013</t>
  </si>
  <si>
    <t>Bojić Milica</t>
  </si>
  <si>
    <t>214/2013</t>
  </si>
  <si>
    <t>Dragićević Mirko</t>
  </si>
  <si>
    <t>239/2013</t>
  </si>
  <si>
    <t>Đikanović Ivana</t>
  </si>
  <si>
    <t>241/2013</t>
  </si>
  <si>
    <t>Marković Jovana</t>
  </si>
  <si>
    <t>248/2013</t>
  </si>
  <si>
    <t>Dedejić Nataša</t>
  </si>
  <si>
    <t>257/2013</t>
  </si>
  <si>
    <t>Čvorović Angelina</t>
  </si>
  <si>
    <t>295/2013</t>
  </si>
  <si>
    <t>Jovićević Jelena</t>
  </si>
  <si>
    <t>363/2013</t>
  </si>
  <si>
    <t>Kolić Asmir</t>
  </si>
  <si>
    <t>364/2013</t>
  </si>
  <si>
    <t>Nikolić Slavka</t>
  </si>
  <si>
    <t>423/2013</t>
  </si>
  <si>
    <t>Rajević Daliborka</t>
  </si>
  <si>
    <t>437/2013</t>
  </si>
  <si>
    <t>Rogić Viktor</t>
  </si>
  <si>
    <t>476/2013</t>
  </si>
  <si>
    <t>Bulatović Matija</t>
  </si>
  <si>
    <t>3/2012</t>
  </si>
  <si>
    <t>Raonić Anđela</t>
  </si>
  <si>
    <t>28/2012</t>
  </si>
  <si>
    <t>Šljivančanin Jelena</t>
  </si>
  <si>
    <t>71/2012</t>
  </si>
  <si>
    <t>Vujić Jovana</t>
  </si>
  <si>
    <t>130/2012</t>
  </si>
  <si>
    <t>Rašević Dejana</t>
  </si>
  <si>
    <t>184/2012</t>
  </si>
  <si>
    <t>204/2012</t>
  </si>
  <si>
    <t>Boljević Andrija</t>
  </si>
  <si>
    <t>228/2012</t>
  </si>
  <si>
    <t>Pejović Ana</t>
  </si>
  <si>
    <t>291/2012</t>
  </si>
  <si>
    <t>Grdinić Sofija</t>
  </si>
  <si>
    <t>328/2012</t>
  </si>
  <si>
    <t>Kaljević Milja</t>
  </si>
  <si>
    <t>366/2012</t>
  </si>
  <si>
    <t>Ćirović Lea</t>
  </si>
  <si>
    <t>374/2012</t>
  </si>
  <si>
    <t>Novaković Slaven</t>
  </si>
  <si>
    <t>381/2012</t>
  </si>
  <si>
    <t>Lazarević Balša</t>
  </si>
  <si>
    <t>389/2012</t>
  </si>
  <si>
    <t>Adžić Filip</t>
  </si>
  <si>
    <t>458/2012</t>
  </si>
  <si>
    <t>Vidić Dragana</t>
  </si>
  <si>
    <t>229/2011</t>
  </si>
  <si>
    <t>Savović Milica</t>
  </si>
  <si>
    <t>333/2011</t>
  </si>
  <si>
    <t>Jovović Nikola</t>
  </si>
  <si>
    <t>363/2011</t>
  </si>
  <si>
    <t>Pavićević Helena</t>
  </si>
  <si>
    <t>419/2011</t>
  </si>
  <si>
    <t>Ašanin Gordana</t>
  </si>
  <si>
    <t>479/2011</t>
  </si>
  <si>
    <t>Ostojić Jelena</t>
  </si>
  <si>
    <t>500/2011</t>
  </si>
  <si>
    <t>Kajević Admir</t>
  </si>
  <si>
    <t>504/2011</t>
  </si>
  <si>
    <t>Slavković Veselin</t>
  </si>
  <si>
    <t>161/2010</t>
  </si>
  <si>
    <t>Aranitović Božidar</t>
  </si>
  <si>
    <t>199/2010</t>
  </si>
  <si>
    <t>Radović Jovana</t>
  </si>
  <si>
    <t>238/2010</t>
  </si>
  <si>
    <t>Bicić Mirela</t>
  </si>
  <si>
    <t>274/2010</t>
  </si>
  <si>
    <t>Mišurović Jasna</t>
  </si>
  <si>
    <t>281/2010</t>
  </si>
  <si>
    <t>Kalač Esad</t>
  </si>
  <si>
    <t>456/2010</t>
  </si>
  <si>
    <t>Bojić Ana</t>
  </si>
  <si>
    <t>489/2010</t>
  </si>
  <si>
    <t>Beganović Mervan</t>
  </si>
  <si>
    <t>554/2010</t>
  </si>
  <si>
    <t>Dragović Miloš</t>
  </si>
  <si>
    <t>38/2009</t>
  </si>
  <si>
    <t>Praščević Jelena</t>
  </si>
  <si>
    <t>207/2009</t>
  </si>
  <si>
    <t>Zaimović Emina</t>
  </si>
  <si>
    <t>223/2009</t>
  </si>
  <si>
    <t>Cvijović Petar</t>
  </si>
  <si>
    <t>267/2009</t>
  </si>
  <si>
    <t>Jovićević Marica</t>
  </si>
  <si>
    <t>478/2009</t>
  </si>
  <si>
    <t>Kotlica Dragana</t>
  </si>
  <si>
    <t>553/2009</t>
  </si>
  <si>
    <t>Božović Milun</t>
  </si>
  <si>
    <t>555/2009</t>
  </si>
  <si>
    <t>Vučetić Ana</t>
  </si>
  <si>
    <t>171/2008</t>
  </si>
  <si>
    <t>Vukmanović Jovana</t>
  </si>
  <si>
    <t>434/2008</t>
  </si>
  <si>
    <t>Drešević Kenan</t>
  </si>
  <si>
    <t>92/2007</t>
  </si>
  <si>
    <t>Popović Božidar</t>
  </si>
  <si>
    <t>141/2007</t>
  </si>
  <si>
    <t>Đukanović Bojana</t>
  </si>
  <si>
    <t>333/2007</t>
  </si>
  <si>
    <t>Miljanić Aleksandra</t>
  </si>
  <si>
    <t>240/2006</t>
  </si>
  <si>
    <t>Petranović Nikola</t>
  </si>
  <si>
    <t>202/2005</t>
  </si>
  <si>
    <t>Radovanović Milica</t>
  </si>
  <si>
    <t>334/2004</t>
  </si>
  <si>
    <t>Peković Maja</t>
  </si>
  <si>
    <t>250/2003</t>
  </si>
  <si>
    <t>Pejović Marina</t>
  </si>
  <si>
    <t>306/2003</t>
  </si>
  <si>
    <t>Pejović Jelena</t>
  </si>
  <si>
    <t>119/2000</t>
  </si>
  <si>
    <t>Koprivica Vuksan</t>
  </si>
  <si>
    <t>Prvi kolokvijum</t>
  </si>
  <si>
    <t>Popravni prvi kolokvijum</t>
  </si>
  <si>
    <t>Drugi kolokvijum</t>
  </si>
  <si>
    <t>Popravni drugi kolokvijum</t>
  </si>
  <si>
    <t>Završni</t>
  </si>
  <si>
    <t>Popravni završni</t>
  </si>
  <si>
    <t>UKUPNO</t>
  </si>
  <si>
    <t>OCJENA</t>
  </si>
  <si>
    <t>Analiza poslovanja</t>
  </si>
  <si>
    <t>ECTS kredita    10</t>
  </si>
  <si>
    <t>Ekonomija</t>
  </si>
  <si>
    <t>160/2010</t>
  </si>
  <si>
    <t>Popović Marija</t>
  </si>
  <si>
    <t>239/12</t>
  </si>
  <si>
    <t>Nikolić Ivan</t>
  </si>
  <si>
    <t>143/2015</t>
  </si>
  <si>
    <t>Đoković Anesa</t>
  </si>
  <si>
    <t>392/2014</t>
  </si>
  <si>
    <t>Vujadinović Jovan</t>
  </si>
  <si>
    <t>319/2013</t>
  </si>
  <si>
    <t>Ugrinovska Rosana</t>
  </si>
  <si>
    <t>Aktivnost na časovima predavanja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</si>
</sst>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9"/>
      <color rgb="FF000000"/>
      <name val="Times New Roman"/>
      <family val="1"/>
    </font>
    <font>
      <sz val="9"/>
      <color rgb="FF000000"/>
      <name val="Calibri"/>
      <family val="2"/>
    </font>
    <font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1"/>
  <sheetViews>
    <sheetView tabSelected="1" zoomScale="130" zoomScaleNormal="130" workbookViewId="0">
      <selection activeCell="M14" sqref="M14"/>
    </sheetView>
  </sheetViews>
  <sheetFormatPr defaultRowHeight="12"/>
  <cols>
    <col min="1" max="1" width="7.42578125" style="2" customWidth="1"/>
    <col min="2" max="2" width="11.140625" style="2" customWidth="1"/>
    <col min="3" max="3" width="28.28515625" style="2" customWidth="1"/>
    <col min="4" max="4" width="15.42578125" style="2" customWidth="1"/>
    <col min="5" max="5" width="13" style="2" customWidth="1"/>
    <col min="6" max="6" width="11.7109375" style="2" customWidth="1"/>
    <col min="7" max="7" width="12.140625" style="2" customWidth="1"/>
    <col min="8" max="8" width="12.140625" style="6" customWidth="1"/>
    <col min="9" max="9" width="9.140625" style="2"/>
    <col min="10" max="10" width="10" style="2" customWidth="1"/>
    <col min="11" max="11" width="10.85546875" style="6" customWidth="1"/>
    <col min="12" max="12" width="12.7109375" style="2" customWidth="1"/>
    <col min="13" max="16384" width="9.140625" style="2"/>
  </cols>
  <sheetData>
    <row r="1" spans="1:12">
      <c r="A1" s="1" t="s">
        <v>594</v>
      </c>
      <c r="B1" s="1"/>
      <c r="C1" s="1"/>
    </row>
    <row r="2" spans="1:12">
      <c r="A2" s="1" t="s">
        <v>592</v>
      </c>
      <c r="B2" s="1"/>
      <c r="C2" s="1"/>
    </row>
    <row r="3" spans="1:12">
      <c r="A3" s="1" t="s">
        <v>593</v>
      </c>
      <c r="B3" s="1"/>
      <c r="C3" s="1"/>
    </row>
    <row r="5" spans="1:12" ht="36">
      <c r="A5" s="3" t="s">
        <v>0</v>
      </c>
      <c r="B5" s="3" t="s">
        <v>1</v>
      </c>
      <c r="C5" s="3" t="s">
        <v>2</v>
      </c>
      <c r="D5" s="3" t="s">
        <v>584</v>
      </c>
      <c r="E5" s="3" t="s">
        <v>585</v>
      </c>
      <c r="F5" s="3" t="s">
        <v>586</v>
      </c>
      <c r="G5" s="3" t="s">
        <v>587</v>
      </c>
      <c r="H5" s="3" t="s">
        <v>605</v>
      </c>
      <c r="I5" s="3" t="s">
        <v>588</v>
      </c>
      <c r="J5" s="3" t="s">
        <v>589</v>
      </c>
      <c r="K5" s="3" t="s">
        <v>590</v>
      </c>
      <c r="L5" s="3" t="s">
        <v>591</v>
      </c>
    </row>
    <row r="6" spans="1:12">
      <c r="A6" s="4">
        <v>1</v>
      </c>
      <c r="B6" s="4" t="s">
        <v>3</v>
      </c>
      <c r="C6" s="4" t="s">
        <v>4</v>
      </c>
      <c r="D6" s="4">
        <v>10.5</v>
      </c>
      <c r="E6" s="4"/>
      <c r="F6" s="4">
        <v>20</v>
      </c>
      <c r="G6" s="4"/>
      <c r="H6" s="4">
        <v>1</v>
      </c>
      <c r="I6" s="4"/>
      <c r="J6" s="4"/>
      <c r="K6" s="4">
        <f>D6+F6+H6+I6</f>
        <v>31.5</v>
      </c>
      <c r="L6" s="4" t="str">
        <f>IF(K6&lt;50,"F",IF(K6&lt;60,"E", IF(K6&lt;70,"D",IF(K6&lt;80,"C",IF(K6&lt;90,"B","A")))))</f>
        <v>F</v>
      </c>
    </row>
    <row r="7" spans="1:12">
      <c r="A7" s="4">
        <v>2</v>
      </c>
      <c r="B7" s="4" t="s">
        <v>5</v>
      </c>
      <c r="C7" s="4" t="s">
        <v>6</v>
      </c>
      <c r="D7" s="4">
        <v>14.25</v>
      </c>
      <c r="E7" s="4">
        <v>17</v>
      </c>
      <c r="F7" s="4">
        <v>17</v>
      </c>
      <c r="G7" s="4">
        <v>14</v>
      </c>
      <c r="H7" s="4"/>
      <c r="I7" s="4"/>
      <c r="J7" s="4"/>
      <c r="K7" s="4">
        <f>E7+G7+I7</f>
        <v>31</v>
      </c>
      <c r="L7" s="4" t="str">
        <f>IF(K7&lt;50,"F",IF(K7&lt;60,"E", IF(K7&lt;70,"D",IF(K7&lt;80,"C",IF(K7&lt;90,"B","A")))))</f>
        <v>F</v>
      </c>
    </row>
    <row r="8" spans="1:12">
      <c r="A8" s="4">
        <v>3</v>
      </c>
      <c r="B8" s="4" t="s">
        <v>7</v>
      </c>
      <c r="C8" s="4" t="s">
        <v>8</v>
      </c>
      <c r="D8" s="4">
        <v>3.75</v>
      </c>
      <c r="E8" s="4"/>
      <c r="F8" s="4"/>
      <c r="G8" s="4">
        <v>7</v>
      </c>
      <c r="H8" s="4"/>
      <c r="I8" s="4"/>
      <c r="J8" s="4"/>
      <c r="K8" s="4">
        <f>D8+G8+I8</f>
        <v>10.75</v>
      </c>
      <c r="L8" s="4" t="str">
        <f>IF(K8&lt;50,"F",IF(K8&lt;60,"E", IF(K8&lt;70,"D",IF(K8&lt;80,"C",IF(K8&lt;90,"B","A")))))</f>
        <v>F</v>
      </c>
    </row>
    <row r="9" spans="1:12">
      <c r="A9" s="4">
        <v>4</v>
      </c>
      <c r="B9" s="4" t="s">
        <v>9</v>
      </c>
      <c r="C9" s="4" t="s">
        <v>10</v>
      </c>
      <c r="D9" s="4">
        <v>20.5</v>
      </c>
      <c r="E9" s="4"/>
      <c r="F9" s="4">
        <v>30</v>
      </c>
      <c r="G9" s="4"/>
      <c r="H9" s="4"/>
      <c r="I9" s="4"/>
      <c r="J9" s="4"/>
      <c r="K9" s="4">
        <f>D9+F9+I9</f>
        <v>50.5</v>
      </c>
      <c r="L9" s="4" t="str">
        <f>IF(K9&lt;50,"F",IF(K9&lt;60,"E", IF(K9&lt;70,"D",IF(K9&lt;80,"C",IF(K9&lt;90,"B","A")))))</f>
        <v>E</v>
      </c>
    </row>
    <row r="10" spans="1:12">
      <c r="A10" s="4">
        <v>5</v>
      </c>
      <c r="B10" s="4" t="s">
        <v>11</v>
      </c>
      <c r="C10" s="4" t="s">
        <v>12</v>
      </c>
      <c r="D10" s="4">
        <v>23</v>
      </c>
      <c r="E10" s="4"/>
      <c r="F10" s="4">
        <v>27</v>
      </c>
      <c r="G10" s="4"/>
      <c r="H10" s="4">
        <v>1</v>
      </c>
      <c r="I10" s="4">
        <v>34</v>
      </c>
      <c r="J10" s="4"/>
      <c r="K10" s="4">
        <f>D10+F10+H10+I10</f>
        <v>85</v>
      </c>
      <c r="L10" s="4" t="str">
        <f>IF(K10&lt;50,"F",IF(K10&lt;60,"E", IF(K10&lt;70,"D",IF(K10&lt;80,"C",IF(K10&lt;90,"B","A")))))</f>
        <v>B</v>
      </c>
    </row>
    <row r="11" spans="1:12">
      <c r="A11" s="4">
        <v>6</v>
      </c>
      <c r="B11" s="4" t="s">
        <v>13</v>
      </c>
      <c r="C11" s="4" t="s">
        <v>14</v>
      </c>
      <c r="D11" s="4">
        <v>20</v>
      </c>
      <c r="E11" s="4"/>
      <c r="F11" s="4">
        <v>13</v>
      </c>
      <c r="G11" s="4">
        <v>22</v>
      </c>
      <c r="H11" s="4"/>
      <c r="I11" s="4"/>
      <c r="J11" s="4"/>
      <c r="K11" s="4">
        <f>D11+G11+I11</f>
        <v>42</v>
      </c>
      <c r="L11" s="4" t="str">
        <f>IF(K11&lt;50,"F",IF(K11&lt;60,"E", IF(K11&lt;70,"D",IF(K11&lt;80,"C",IF(K11&lt;90,"B","A")))))</f>
        <v>F</v>
      </c>
    </row>
    <row r="12" spans="1:12">
      <c r="A12" s="4">
        <v>7</v>
      </c>
      <c r="B12" s="4" t="s">
        <v>15</v>
      </c>
      <c r="C12" s="4" t="s">
        <v>16</v>
      </c>
      <c r="D12" s="4">
        <v>21.25</v>
      </c>
      <c r="E12" s="4"/>
      <c r="F12" s="4">
        <v>19</v>
      </c>
      <c r="G12" s="4"/>
      <c r="H12" s="4"/>
      <c r="I12" s="4">
        <v>16</v>
      </c>
      <c r="J12" s="4"/>
      <c r="K12" s="4">
        <f>D12+F12+I12</f>
        <v>56.25</v>
      </c>
      <c r="L12" s="4" t="str">
        <f>IF(K12&lt;50,"F",IF(K12&lt;60,"E", IF(K12&lt;70,"D",IF(K12&lt;80,"C",IF(K12&lt;90,"B","A")))))</f>
        <v>E</v>
      </c>
    </row>
    <row r="13" spans="1:12">
      <c r="A13" s="4">
        <v>8</v>
      </c>
      <c r="B13" s="4" t="s">
        <v>17</v>
      </c>
      <c r="C13" s="4" t="s">
        <v>18</v>
      </c>
      <c r="D13" s="4">
        <v>13</v>
      </c>
      <c r="E13" s="4">
        <v>18</v>
      </c>
      <c r="F13" s="4">
        <v>22</v>
      </c>
      <c r="G13" s="4"/>
      <c r="H13" s="4"/>
      <c r="I13" s="4"/>
      <c r="J13" s="4"/>
      <c r="K13" s="4">
        <f>E13+F13+I13</f>
        <v>40</v>
      </c>
      <c r="L13" s="4" t="str">
        <f>IF(K13&lt;50,"F",IF(K13&lt;60,"E", IF(K13&lt;70,"D",IF(K13&lt;80,"C",IF(K13&lt;90,"B","A")))))</f>
        <v>F</v>
      </c>
    </row>
    <row r="14" spans="1:12">
      <c r="A14" s="4">
        <v>9</v>
      </c>
      <c r="B14" s="4" t="s">
        <v>145</v>
      </c>
      <c r="C14" s="4" t="s">
        <v>146</v>
      </c>
      <c r="D14" s="5">
        <v>22.5</v>
      </c>
      <c r="E14" s="4"/>
      <c r="F14" s="4">
        <v>24</v>
      </c>
      <c r="G14" s="4"/>
      <c r="H14" s="4">
        <v>9</v>
      </c>
      <c r="I14" s="4"/>
      <c r="J14" s="4"/>
      <c r="K14" s="4">
        <f>D14+F14+H14+I14</f>
        <v>55.5</v>
      </c>
      <c r="L14" s="4" t="str">
        <f>IF(K14&lt;50,"F",IF(K14&lt;60,"E", IF(K14&lt;70,"D",IF(K14&lt;80,"C",IF(K14&lt;90,"B","A")))))</f>
        <v>E</v>
      </c>
    </row>
    <row r="15" spans="1:12">
      <c r="A15" s="4">
        <v>9</v>
      </c>
      <c r="B15" s="4" t="s">
        <v>19</v>
      </c>
      <c r="C15" s="4" t="s">
        <v>20</v>
      </c>
      <c r="D15" s="4">
        <v>25.5</v>
      </c>
      <c r="E15" s="4"/>
      <c r="F15" s="4">
        <v>26</v>
      </c>
      <c r="G15" s="4"/>
      <c r="H15" s="4"/>
      <c r="I15" s="4"/>
      <c r="J15" s="4"/>
      <c r="K15" s="4">
        <f>D15+F15+I15</f>
        <v>51.5</v>
      </c>
      <c r="L15" s="4" t="str">
        <f>IF(K15&lt;50,"F",IF(K15&lt;60,"E", IF(K15&lt;70,"D",IF(K15&lt;80,"C",IF(K15&lt;90,"B","A")))))</f>
        <v>E</v>
      </c>
    </row>
    <row r="16" spans="1:12">
      <c r="A16" s="4">
        <v>10</v>
      </c>
      <c r="B16" s="4" t="s">
        <v>21</v>
      </c>
      <c r="C16" s="4" t="s">
        <v>22</v>
      </c>
      <c r="D16" s="4">
        <v>18.5</v>
      </c>
      <c r="E16" s="4">
        <v>29</v>
      </c>
      <c r="F16" s="4">
        <v>25</v>
      </c>
      <c r="G16" s="4"/>
      <c r="H16" s="4"/>
      <c r="I16" s="4"/>
      <c r="J16" s="4"/>
      <c r="K16" s="4">
        <f>E16+F16+I16</f>
        <v>54</v>
      </c>
      <c r="L16" s="4" t="str">
        <f>IF(K16&lt;50,"F",IF(K16&lt;60,"E", IF(K16&lt;70,"D",IF(K16&lt;80,"C",IF(K16&lt;90,"B","A")))))</f>
        <v>E</v>
      </c>
    </row>
    <row r="17" spans="1:12">
      <c r="A17" s="4">
        <v>11</v>
      </c>
      <c r="B17" s="4" t="s">
        <v>23</v>
      </c>
      <c r="C17" s="4" t="s">
        <v>24</v>
      </c>
      <c r="D17" s="4"/>
      <c r="E17" s="4">
        <v>11</v>
      </c>
      <c r="F17" s="4"/>
      <c r="G17" s="4">
        <v>1</v>
      </c>
      <c r="H17" s="4"/>
      <c r="I17" s="4"/>
      <c r="J17" s="4"/>
      <c r="K17" s="4">
        <f>E17+G17+I17</f>
        <v>12</v>
      </c>
      <c r="L17" s="4" t="str">
        <f>IF(K17&lt;50,"F",IF(K17&lt;60,"E", IF(K17&lt;70,"D",IF(K17&lt;80,"C",IF(K17&lt;90,"B","A")))))</f>
        <v>F</v>
      </c>
    </row>
    <row r="18" spans="1:12">
      <c r="A18" s="4">
        <v>12</v>
      </c>
      <c r="B18" s="4" t="s">
        <v>25</v>
      </c>
      <c r="C18" s="4" t="s">
        <v>26</v>
      </c>
      <c r="D18" s="4">
        <v>16</v>
      </c>
      <c r="E18" s="4"/>
      <c r="F18" s="4">
        <v>15</v>
      </c>
      <c r="G18" s="4">
        <v>21</v>
      </c>
      <c r="H18" s="4"/>
      <c r="I18" s="4"/>
      <c r="J18" s="4"/>
      <c r="K18" s="4">
        <f>D18+G18+I18</f>
        <v>37</v>
      </c>
      <c r="L18" s="4" t="str">
        <f>IF(K18&lt;50,"F",IF(K18&lt;60,"E", IF(K18&lt;70,"D",IF(K18&lt;80,"C",IF(K18&lt;90,"B","A")))))</f>
        <v>F</v>
      </c>
    </row>
    <row r="19" spans="1:12">
      <c r="A19" s="4">
        <v>13</v>
      </c>
      <c r="B19" s="4" t="s">
        <v>27</v>
      </c>
      <c r="C19" s="4" t="s">
        <v>28</v>
      </c>
      <c r="D19" s="4">
        <v>21.5</v>
      </c>
      <c r="E19" s="4"/>
      <c r="F19" s="4"/>
      <c r="G19" s="4">
        <v>17</v>
      </c>
      <c r="H19" s="4"/>
      <c r="I19" s="4">
        <v>29</v>
      </c>
      <c r="J19" s="4"/>
      <c r="K19" s="4">
        <f>D19+G19+I19</f>
        <v>67.5</v>
      </c>
      <c r="L19" s="4" t="str">
        <f>IF(K19&lt;50,"F",IF(K19&lt;60,"E", IF(K19&lt;70,"D",IF(K19&lt;80,"C",IF(K19&lt;90,"B","A")))))</f>
        <v>D</v>
      </c>
    </row>
    <row r="20" spans="1:12">
      <c r="A20" s="4">
        <v>14</v>
      </c>
      <c r="B20" s="4" t="s">
        <v>29</v>
      </c>
      <c r="C20" s="4" t="s">
        <v>30</v>
      </c>
      <c r="D20" s="5">
        <v>18.25</v>
      </c>
      <c r="E20" s="4">
        <v>19</v>
      </c>
      <c r="F20" s="4">
        <v>25</v>
      </c>
      <c r="G20" s="4"/>
      <c r="H20" s="4"/>
      <c r="I20" s="4"/>
      <c r="J20" s="4"/>
      <c r="K20" s="4">
        <f>E20+F20+I20</f>
        <v>44</v>
      </c>
      <c r="L20" s="4" t="str">
        <f>IF(K20&lt;50,"F",IF(K20&lt;60,"E", IF(K20&lt;70,"D",IF(K20&lt;80,"C",IF(K20&lt;90,"B","A")))))</f>
        <v>F</v>
      </c>
    </row>
    <row r="21" spans="1:12">
      <c r="A21" s="4">
        <v>15</v>
      </c>
      <c r="B21" s="4" t="s">
        <v>31</v>
      </c>
      <c r="C21" s="4" t="s">
        <v>32</v>
      </c>
      <c r="D21" s="5">
        <v>23.5</v>
      </c>
      <c r="E21" s="4"/>
      <c r="F21" s="4">
        <v>23</v>
      </c>
      <c r="G21" s="4"/>
      <c r="H21" s="4"/>
      <c r="I21" s="4">
        <v>28.5</v>
      </c>
      <c r="J21" s="4"/>
      <c r="K21" s="4">
        <f>D21+F21+I21</f>
        <v>75</v>
      </c>
      <c r="L21" s="4" t="str">
        <f>IF(K21&lt;50,"F",IF(K21&lt;60,"E", IF(K21&lt;70,"D",IF(K21&lt;80,"C",IF(K21&lt;90,"B","A")))))</f>
        <v>C</v>
      </c>
    </row>
    <row r="22" spans="1:12">
      <c r="A22" s="4">
        <v>16</v>
      </c>
      <c r="B22" s="4" t="s">
        <v>33</v>
      </c>
      <c r="C22" s="4" t="s">
        <v>34</v>
      </c>
      <c r="D22" s="5">
        <v>12</v>
      </c>
      <c r="E22" s="4">
        <v>17.5</v>
      </c>
      <c r="F22" s="4">
        <v>22.5</v>
      </c>
      <c r="G22" s="4"/>
      <c r="H22" s="4"/>
      <c r="I22" s="4">
        <v>27</v>
      </c>
      <c r="J22" s="4"/>
      <c r="K22" s="4">
        <f>E22+F22+I22</f>
        <v>67</v>
      </c>
      <c r="L22" s="4" t="str">
        <f>IF(K22&lt;50,"F",IF(K22&lt;60,"E", IF(K22&lt;70,"D",IF(K22&lt;80,"C",IF(K22&lt;90,"B","A")))))</f>
        <v>D</v>
      </c>
    </row>
    <row r="23" spans="1:12">
      <c r="A23" s="4">
        <v>17</v>
      </c>
      <c r="B23" s="4" t="s">
        <v>35</v>
      </c>
      <c r="C23" s="4" t="s">
        <v>36</v>
      </c>
      <c r="D23" s="5">
        <v>13</v>
      </c>
      <c r="E23" s="4">
        <v>22.5</v>
      </c>
      <c r="F23" s="4">
        <v>21.5</v>
      </c>
      <c r="G23" s="4"/>
      <c r="H23" s="4"/>
      <c r="I23" s="4"/>
      <c r="J23" s="4"/>
      <c r="K23" s="4">
        <f>E23+F23+I23</f>
        <v>44</v>
      </c>
      <c r="L23" s="4" t="str">
        <f>IF(K23&lt;50,"F",IF(K23&lt;60,"E", IF(K23&lt;70,"D",IF(K23&lt;80,"C",IF(K23&lt;90,"B","A")))))</f>
        <v>F</v>
      </c>
    </row>
    <row r="24" spans="1:12">
      <c r="A24" s="4">
        <v>18</v>
      </c>
      <c r="B24" s="4" t="s">
        <v>37</v>
      </c>
      <c r="C24" s="4" t="s">
        <v>38</v>
      </c>
      <c r="D24" s="5">
        <v>18.5</v>
      </c>
      <c r="E24" s="4"/>
      <c r="F24" s="4">
        <v>18</v>
      </c>
      <c r="G24" s="4"/>
      <c r="H24" s="4"/>
      <c r="I24" s="4"/>
      <c r="J24" s="4"/>
      <c r="K24" s="4">
        <f>D24+F24+I24</f>
        <v>36.5</v>
      </c>
      <c r="L24" s="4" t="str">
        <f>IF(K24&lt;50,"F",IF(K24&lt;60,"E", IF(K24&lt;70,"D",IF(K24&lt;80,"C",IF(K24&lt;90,"B","A")))))</f>
        <v>F</v>
      </c>
    </row>
    <row r="25" spans="1:12">
      <c r="A25" s="4">
        <v>19</v>
      </c>
      <c r="B25" s="4" t="s">
        <v>39</v>
      </c>
      <c r="C25" s="4" t="s">
        <v>40</v>
      </c>
      <c r="D25" s="5">
        <v>14.5</v>
      </c>
      <c r="E25" s="4">
        <v>20</v>
      </c>
      <c r="F25" s="4">
        <v>16.5</v>
      </c>
      <c r="G25" s="4">
        <v>18.5</v>
      </c>
      <c r="H25" s="4"/>
      <c r="I25" s="4"/>
      <c r="J25" s="4"/>
      <c r="K25" s="4">
        <f>E25+G25+I25</f>
        <v>38.5</v>
      </c>
      <c r="L25" s="4" t="str">
        <f>IF(K25&lt;50,"F",IF(K25&lt;60,"E", IF(K25&lt;70,"D",IF(K25&lt;80,"C",IF(K25&lt;90,"B","A")))))</f>
        <v>F</v>
      </c>
    </row>
    <row r="26" spans="1:12">
      <c r="A26" s="4">
        <v>20</v>
      </c>
      <c r="B26" s="4" t="s">
        <v>41</v>
      </c>
      <c r="C26" s="4" t="s">
        <v>42</v>
      </c>
      <c r="D26" s="5">
        <v>15.5</v>
      </c>
      <c r="E26" s="4"/>
      <c r="F26" s="4">
        <v>17</v>
      </c>
      <c r="G26" s="4">
        <v>21</v>
      </c>
      <c r="H26" s="4"/>
      <c r="I26" s="4"/>
      <c r="J26" s="4"/>
      <c r="K26" s="4">
        <f>D26+G26+I26</f>
        <v>36.5</v>
      </c>
      <c r="L26" s="4" t="str">
        <f>IF(K26&lt;50,"F",IF(K26&lt;60,"E", IF(K26&lt;70,"D",IF(K26&lt;80,"C",IF(K26&lt;90,"B","A")))))</f>
        <v>F</v>
      </c>
    </row>
    <row r="27" spans="1:12">
      <c r="A27" s="4">
        <v>21</v>
      </c>
      <c r="B27" s="4" t="s">
        <v>43</v>
      </c>
      <c r="C27" s="4" t="s">
        <v>44</v>
      </c>
      <c r="D27" s="5"/>
      <c r="E27" s="4"/>
      <c r="F27" s="4"/>
      <c r="G27" s="4"/>
      <c r="H27" s="4"/>
      <c r="I27" s="4"/>
      <c r="J27" s="4"/>
      <c r="K27" s="4"/>
      <c r="L27" s="4"/>
    </row>
    <row r="28" spans="1:12">
      <c r="A28" s="4">
        <v>22</v>
      </c>
      <c r="B28" s="4" t="s">
        <v>45</v>
      </c>
      <c r="C28" s="4" t="s">
        <v>46</v>
      </c>
      <c r="D28" s="5">
        <v>22</v>
      </c>
      <c r="E28" s="4"/>
      <c r="F28" s="4">
        <v>21.5</v>
      </c>
      <c r="G28" s="4"/>
      <c r="H28" s="4">
        <v>1</v>
      </c>
      <c r="I28" s="4"/>
      <c r="J28" s="4"/>
      <c r="K28" s="4">
        <f>D28+F28+H28+I28</f>
        <v>44.5</v>
      </c>
      <c r="L28" s="4" t="str">
        <f>IF(K28&lt;50,"F",IF(K28&lt;60,"E", IF(K28&lt;70,"D",IF(K28&lt;80,"C",IF(K28&lt;90,"B","A")))))</f>
        <v>F</v>
      </c>
    </row>
    <row r="29" spans="1:12">
      <c r="A29" s="4">
        <v>23</v>
      </c>
      <c r="B29" s="4" t="s">
        <v>47</v>
      </c>
      <c r="C29" s="4" t="s">
        <v>48</v>
      </c>
      <c r="D29" s="5"/>
      <c r="E29" s="4"/>
      <c r="F29" s="4"/>
      <c r="G29" s="4"/>
      <c r="H29" s="4"/>
      <c r="I29" s="4"/>
      <c r="J29" s="4"/>
      <c r="K29" s="4"/>
      <c r="L29" s="4"/>
    </row>
    <row r="30" spans="1:12">
      <c r="A30" s="4">
        <v>24</v>
      </c>
      <c r="B30" s="4" t="s">
        <v>49</v>
      </c>
      <c r="C30" s="4" t="s">
        <v>50</v>
      </c>
      <c r="D30" s="5">
        <v>24</v>
      </c>
      <c r="E30" s="4"/>
      <c r="F30" s="4">
        <v>17.5</v>
      </c>
      <c r="G30" s="4">
        <v>21.5</v>
      </c>
      <c r="H30" s="4"/>
      <c r="I30" s="4"/>
      <c r="J30" s="4"/>
      <c r="K30" s="4">
        <f>D30+G30+I30</f>
        <v>45.5</v>
      </c>
      <c r="L30" s="4" t="str">
        <f>IF(K30&lt;50,"F",IF(K30&lt;60,"E", IF(K30&lt;70,"D",IF(K30&lt;80,"C",IF(K30&lt;90,"B","A")))))</f>
        <v>F</v>
      </c>
    </row>
    <row r="31" spans="1:12">
      <c r="A31" s="4">
        <v>25</v>
      </c>
      <c r="B31" s="4" t="s">
        <v>51</v>
      </c>
      <c r="C31" s="4" t="s">
        <v>52</v>
      </c>
      <c r="D31" s="5">
        <v>23.5</v>
      </c>
      <c r="E31" s="4"/>
      <c r="F31" s="4">
        <v>19</v>
      </c>
      <c r="G31" s="4">
        <v>22</v>
      </c>
      <c r="H31" s="4">
        <v>4.5</v>
      </c>
      <c r="I31" s="4"/>
      <c r="J31" s="4"/>
      <c r="K31" s="4">
        <f>D31+G31+H31+I31</f>
        <v>50</v>
      </c>
      <c r="L31" s="4" t="str">
        <f>IF(K31&lt;50,"F",IF(K31&lt;60,"E", IF(K31&lt;70,"D",IF(K31&lt;80,"C",IF(K31&lt;90,"B","A")))))</f>
        <v>E</v>
      </c>
    </row>
    <row r="32" spans="1:12">
      <c r="A32" s="4">
        <v>26</v>
      </c>
      <c r="B32" s="4" t="s">
        <v>53</v>
      </c>
      <c r="C32" s="4" t="s">
        <v>54</v>
      </c>
      <c r="D32" s="5">
        <v>27.5</v>
      </c>
      <c r="E32" s="4"/>
      <c r="F32" s="4">
        <v>30</v>
      </c>
      <c r="G32" s="4"/>
      <c r="H32" s="4"/>
      <c r="I32" s="4">
        <v>15</v>
      </c>
      <c r="J32" s="4"/>
      <c r="K32" s="4">
        <f>D32+F32+I32</f>
        <v>72.5</v>
      </c>
      <c r="L32" s="4" t="str">
        <f>IF(K32&lt;50,"F",IF(K32&lt;60,"E", IF(K32&lt;70,"D",IF(K32&lt;80,"C",IF(K32&lt;90,"B","A")))))</f>
        <v>C</v>
      </c>
    </row>
    <row r="33" spans="1:12">
      <c r="A33" s="4">
        <v>27</v>
      </c>
      <c r="B33" s="4" t="s">
        <v>55</v>
      </c>
      <c r="C33" s="4" t="s">
        <v>56</v>
      </c>
      <c r="D33" s="5">
        <v>24</v>
      </c>
      <c r="E33" s="4"/>
      <c r="F33" s="4">
        <v>28</v>
      </c>
      <c r="G33" s="4"/>
      <c r="H33" s="4"/>
      <c r="I33" s="4">
        <v>12.5</v>
      </c>
      <c r="J33" s="4"/>
      <c r="K33" s="4">
        <f>D33+F33+I33</f>
        <v>64.5</v>
      </c>
      <c r="L33" s="4" t="str">
        <f>IF(K33&lt;50,"F",IF(K33&lt;60,"E", IF(K33&lt;70,"D",IF(K33&lt;80,"C",IF(K33&lt;90,"B","A")))))</f>
        <v>D</v>
      </c>
    </row>
    <row r="34" spans="1:12">
      <c r="A34" s="4">
        <v>28</v>
      </c>
      <c r="B34" s="4" t="s">
        <v>57</v>
      </c>
      <c r="C34" s="4" t="s">
        <v>58</v>
      </c>
      <c r="D34" s="5">
        <v>25</v>
      </c>
      <c r="E34" s="4"/>
      <c r="F34" s="4">
        <v>25.5</v>
      </c>
      <c r="G34" s="4"/>
      <c r="H34" s="4">
        <v>5</v>
      </c>
      <c r="I34" s="4"/>
      <c r="J34" s="4"/>
      <c r="K34" s="4">
        <f>D34+F34+H34+I34</f>
        <v>55.5</v>
      </c>
      <c r="L34" s="4" t="str">
        <f>IF(K34&lt;50,"F",IF(K34&lt;60,"E", IF(K34&lt;70,"D",IF(K34&lt;80,"C",IF(K34&lt;90,"B","A")))))</f>
        <v>E</v>
      </c>
    </row>
    <row r="35" spans="1:12">
      <c r="A35" s="4">
        <v>29</v>
      </c>
      <c r="B35" s="4" t="s">
        <v>59</v>
      </c>
      <c r="C35" s="4" t="s">
        <v>60</v>
      </c>
      <c r="D35" s="5">
        <v>22.5</v>
      </c>
      <c r="E35" s="4"/>
      <c r="F35" s="4">
        <v>16.5</v>
      </c>
      <c r="G35" s="4">
        <v>27.5</v>
      </c>
      <c r="H35" s="4">
        <v>5</v>
      </c>
      <c r="I35" s="4">
        <v>37</v>
      </c>
      <c r="J35" s="4"/>
      <c r="K35" s="4">
        <f>D35+G35+H35+I35</f>
        <v>92</v>
      </c>
      <c r="L35" s="4" t="str">
        <f>IF(K35&lt;50,"F",IF(K35&lt;60,"E", IF(K35&lt;70,"D",IF(K35&lt;80,"C",IF(K35&lt;90,"B","A")))))</f>
        <v>A</v>
      </c>
    </row>
    <row r="36" spans="1:12">
      <c r="A36" s="4">
        <v>30</v>
      </c>
      <c r="B36" s="4" t="s">
        <v>61</v>
      </c>
      <c r="C36" s="4" t="s">
        <v>62</v>
      </c>
      <c r="D36" s="5">
        <v>24</v>
      </c>
      <c r="E36" s="4"/>
      <c r="F36" s="4"/>
      <c r="G36" s="4">
        <v>19.5</v>
      </c>
      <c r="H36" s="4"/>
      <c r="I36" s="4"/>
      <c r="J36" s="4"/>
      <c r="K36" s="4">
        <f>D36+G36+I36</f>
        <v>43.5</v>
      </c>
      <c r="L36" s="4" t="str">
        <f>IF(K36&lt;50,"F",IF(K36&lt;60,"E", IF(K36&lt;70,"D",IF(K36&lt;80,"C",IF(K36&lt;90,"B","A")))))</f>
        <v>F</v>
      </c>
    </row>
    <row r="37" spans="1:12">
      <c r="A37" s="4">
        <v>31</v>
      </c>
      <c r="B37" s="4" t="s">
        <v>63</v>
      </c>
      <c r="C37" s="4" t="s">
        <v>64</v>
      </c>
      <c r="D37" s="5">
        <v>19</v>
      </c>
      <c r="E37" s="4"/>
      <c r="F37" s="4">
        <v>22</v>
      </c>
      <c r="G37" s="4"/>
      <c r="H37" s="4"/>
      <c r="I37" s="4"/>
      <c r="J37" s="4"/>
      <c r="K37" s="4">
        <f>D37+F37+I37</f>
        <v>41</v>
      </c>
      <c r="L37" s="4" t="str">
        <f>IF(K37&lt;50,"F",IF(K37&lt;60,"E", IF(K37&lt;70,"D",IF(K37&lt;80,"C",IF(K37&lt;90,"B","A")))))</f>
        <v>F</v>
      </c>
    </row>
    <row r="38" spans="1:12">
      <c r="A38" s="4">
        <v>32</v>
      </c>
      <c r="B38" s="4" t="s">
        <v>65</v>
      </c>
      <c r="C38" s="4" t="s">
        <v>66</v>
      </c>
      <c r="D38" s="4">
        <v>26</v>
      </c>
      <c r="E38" s="4"/>
      <c r="F38" s="4">
        <v>28</v>
      </c>
      <c r="G38" s="4"/>
      <c r="H38" s="4"/>
      <c r="I38" s="4"/>
      <c r="J38" s="4"/>
      <c r="K38" s="4">
        <f>D38+F38+I38</f>
        <v>54</v>
      </c>
      <c r="L38" s="4" t="str">
        <f>IF(K38&lt;50,"F",IF(K38&lt;60,"E", IF(K38&lt;70,"D",IF(K38&lt;80,"C",IF(K38&lt;90,"B","A")))))</f>
        <v>E</v>
      </c>
    </row>
    <row r="39" spans="1:12">
      <c r="A39" s="4">
        <v>33</v>
      </c>
      <c r="B39" s="4" t="s">
        <v>67</v>
      </c>
      <c r="C39" s="4" t="s">
        <v>68</v>
      </c>
      <c r="D39" s="4">
        <v>26</v>
      </c>
      <c r="E39" s="4"/>
      <c r="F39" s="4">
        <v>27</v>
      </c>
      <c r="G39" s="4"/>
      <c r="H39" s="4"/>
      <c r="I39" s="4"/>
      <c r="J39" s="4"/>
      <c r="K39" s="4">
        <f>D39+F39+I39</f>
        <v>53</v>
      </c>
      <c r="L39" s="4" t="str">
        <f>IF(K39&lt;50,"F",IF(K39&lt;60,"E", IF(K39&lt;70,"D",IF(K39&lt;80,"C",IF(K39&lt;90,"B","A")))))</f>
        <v>E</v>
      </c>
    </row>
    <row r="40" spans="1:12">
      <c r="A40" s="4">
        <v>34</v>
      </c>
      <c r="B40" s="4" t="s">
        <v>69</v>
      </c>
      <c r="C40" s="4" t="s">
        <v>70</v>
      </c>
      <c r="D40" s="4">
        <v>7</v>
      </c>
      <c r="E40" s="4">
        <v>10</v>
      </c>
      <c r="F40" s="4">
        <v>22.5</v>
      </c>
      <c r="G40" s="4"/>
      <c r="H40" s="4"/>
      <c r="I40" s="4"/>
      <c r="J40" s="4"/>
      <c r="K40" s="4">
        <f>E40+F40+I40</f>
        <v>32.5</v>
      </c>
      <c r="L40" s="4" t="str">
        <f>IF(K40&lt;50,"F",IF(K40&lt;60,"E", IF(K40&lt;70,"D",IF(K40&lt;80,"C",IF(K40&lt;90,"B","A")))))</f>
        <v>F</v>
      </c>
    </row>
    <row r="41" spans="1:12">
      <c r="A41" s="4">
        <v>35</v>
      </c>
      <c r="B41" s="4" t="s">
        <v>71</v>
      </c>
      <c r="C41" s="4" t="s">
        <v>72</v>
      </c>
      <c r="D41" s="4">
        <v>23.5</v>
      </c>
      <c r="E41" s="4"/>
      <c r="F41" s="4">
        <v>28</v>
      </c>
      <c r="G41" s="4"/>
      <c r="H41" s="4"/>
      <c r="I41" s="4"/>
      <c r="J41" s="4"/>
      <c r="K41" s="4">
        <f>D41+F41+I41</f>
        <v>51.5</v>
      </c>
      <c r="L41" s="4" t="str">
        <f>IF(K41&lt;50,"F",IF(K41&lt;60,"E", IF(K41&lt;70,"D",IF(K41&lt;80,"C",IF(K41&lt;90,"B","A")))))</f>
        <v>E</v>
      </c>
    </row>
    <row r="42" spans="1:12">
      <c r="A42" s="4">
        <v>36</v>
      </c>
      <c r="B42" s="4" t="s">
        <v>73</v>
      </c>
      <c r="C42" s="4" t="s">
        <v>74</v>
      </c>
      <c r="D42" s="4">
        <v>12.5</v>
      </c>
      <c r="E42" s="4"/>
      <c r="F42" s="4">
        <v>23</v>
      </c>
      <c r="G42" s="4"/>
      <c r="H42" s="4"/>
      <c r="I42" s="4"/>
      <c r="J42" s="4"/>
      <c r="K42" s="4">
        <f>D42+F42+I42</f>
        <v>35.5</v>
      </c>
      <c r="L42" s="4" t="str">
        <f>IF(K42&lt;50,"F",IF(K42&lt;60,"E", IF(K42&lt;70,"D",IF(K42&lt;80,"C",IF(K42&lt;90,"B","A")))))</f>
        <v>F</v>
      </c>
    </row>
    <row r="43" spans="1:12">
      <c r="A43" s="4">
        <v>37</v>
      </c>
      <c r="B43" s="4" t="s">
        <v>75</v>
      </c>
      <c r="C43" s="4" t="s">
        <v>76</v>
      </c>
      <c r="D43" s="4">
        <v>27</v>
      </c>
      <c r="E43" s="4"/>
      <c r="F43" s="4">
        <v>30</v>
      </c>
      <c r="G43" s="4"/>
      <c r="H43" s="4"/>
      <c r="I43" s="4"/>
      <c r="J43" s="4"/>
      <c r="K43" s="4">
        <f>D43+F43+I43</f>
        <v>57</v>
      </c>
      <c r="L43" s="4" t="str">
        <f>IF(K43&lt;50,"F",IF(K43&lt;60,"E", IF(K43&lt;70,"D",IF(K43&lt;80,"C",IF(K43&lt;90,"B","A")))))</f>
        <v>E</v>
      </c>
    </row>
    <row r="44" spans="1:12">
      <c r="A44" s="4">
        <v>38</v>
      </c>
      <c r="B44" s="4" t="s">
        <v>77</v>
      </c>
      <c r="C44" s="4" t="s">
        <v>78</v>
      </c>
      <c r="D44" s="4">
        <v>24.5</v>
      </c>
      <c r="E44" s="4"/>
      <c r="F44" s="4">
        <v>25.5</v>
      </c>
      <c r="G44" s="4"/>
      <c r="H44" s="4"/>
      <c r="I44" s="4"/>
      <c r="J44" s="4"/>
      <c r="K44" s="4">
        <f>D44+F44+I44</f>
        <v>50</v>
      </c>
      <c r="L44" s="4" t="str">
        <f>IF(K44&lt;50,"F",IF(K44&lt;60,"E", IF(K44&lt;70,"D",IF(K44&lt;80,"C",IF(K44&lt;90,"B","A")))))</f>
        <v>E</v>
      </c>
    </row>
    <row r="45" spans="1:12">
      <c r="A45" s="4">
        <v>39</v>
      </c>
      <c r="B45" s="4" t="s">
        <v>79</v>
      </c>
      <c r="C45" s="4" t="s">
        <v>80</v>
      </c>
      <c r="D45" s="4"/>
      <c r="E45" s="4"/>
      <c r="F45" s="4"/>
      <c r="G45" s="4"/>
      <c r="H45" s="4"/>
      <c r="I45" s="4"/>
      <c r="J45" s="4"/>
      <c r="K45" s="4"/>
      <c r="L45" s="4"/>
    </row>
    <row r="46" spans="1:12">
      <c r="A46" s="4">
        <v>40</v>
      </c>
      <c r="B46" s="4" t="s">
        <v>81</v>
      </c>
      <c r="C46" s="4" t="s">
        <v>82</v>
      </c>
      <c r="D46" s="4"/>
      <c r="E46" s="4"/>
      <c r="F46" s="4"/>
      <c r="G46" s="4"/>
      <c r="H46" s="4"/>
      <c r="I46" s="4"/>
      <c r="J46" s="4"/>
      <c r="K46" s="4"/>
      <c r="L46" s="4"/>
    </row>
    <row r="47" spans="1:12">
      <c r="A47" s="4">
        <v>41</v>
      </c>
      <c r="B47" s="4" t="s">
        <v>83</v>
      </c>
      <c r="C47" s="4" t="s">
        <v>84</v>
      </c>
      <c r="D47" s="4">
        <v>23</v>
      </c>
      <c r="E47" s="4"/>
      <c r="F47" s="4">
        <v>23</v>
      </c>
      <c r="G47" s="4"/>
      <c r="H47" s="4"/>
      <c r="I47" s="4">
        <v>19</v>
      </c>
      <c r="J47" s="4"/>
      <c r="K47" s="4">
        <f>D47+F47+I47+H47</f>
        <v>65</v>
      </c>
      <c r="L47" s="4" t="str">
        <f>IF(K47&lt;50,"F",IF(K47&lt;60,"E", IF(K47&lt;70,"D",IF(K47&lt;80,"C",IF(K47&lt;90,"B","A")))))</f>
        <v>D</v>
      </c>
    </row>
    <row r="48" spans="1:12">
      <c r="A48" s="4">
        <v>42</v>
      </c>
      <c r="B48" s="4" t="s">
        <v>85</v>
      </c>
      <c r="C48" s="4" t="s">
        <v>86</v>
      </c>
      <c r="D48" s="4">
        <v>28</v>
      </c>
      <c r="E48" s="4"/>
      <c r="F48" s="4">
        <v>23</v>
      </c>
      <c r="G48" s="4"/>
      <c r="H48" s="4"/>
      <c r="I48" s="4"/>
      <c r="J48" s="4"/>
      <c r="K48" s="4">
        <f>D48+F48+I48+H48</f>
        <v>51</v>
      </c>
      <c r="L48" s="4" t="str">
        <f>IF(K48&lt;50,"F",IF(K48&lt;60,"E", IF(K48&lt;70,"D",IF(K48&lt;80,"C",IF(K48&lt;90,"B","A")))))</f>
        <v>E</v>
      </c>
    </row>
    <row r="49" spans="1:12">
      <c r="A49" s="4">
        <v>43</v>
      </c>
      <c r="B49" s="4" t="s">
        <v>87</v>
      </c>
      <c r="C49" s="4" t="s">
        <v>88</v>
      </c>
      <c r="D49" s="4">
        <v>18.25</v>
      </c>
      <c r="E49" s="4"/>
      <c r="F49" s="4">
        <v>19.5</v>
      </c>
      <c r="G49" s="4"/>
      <c r="H49" s="4"/>
      <c r="I49" s="4"/>
      <c r="J49" s="4"/>
      <c r="K49" s="4">
        <f>D49+F49+I49+H49</f>
        <v>37.75</v>
      </c>
      <c r="L49" s="4" t="str">
        <f>IF(K49&lt;50,"F",IF(K49&lt;60,"E", IF(K49&lt;70,"D",IF(K49&lt;80,"C",IF(K49&lt;90,"B","A")))))</f>
        <v>F</v>
      </c>
    </row>
    <row r="50" spans="1:12">
      <c r="A50" s="4">
        <v>44</v>
      </c>
      <c r="B50" s="4" t="s">
        <v>89</v>
      </c>
      <c r="C50" s="4" t="s">
        <v>90</v>
      </c>
      <c r="D50" s="4">
        <v>24</v>
      </c>
      <c r="E50" s="4"/>
      <c r="F50" s="4">
        <v>26</v>
      </c>
      <c r="G50" s="4"/>
      <c r="H50" s="4"/>
      <c r="I50" s="4"/>
      <c r="J50" s="4"/>
      <c r="K50" s="4">
        <f>D50+F50+I50+H50</f>
        <v>50</v>
      </c>
      <c r="L50" s="4" t="str">
        <f>IF(K50&lt;50,"F",IF(K50&lt;60,"E", IF(K50&lt;70,"D",IF(K50&lt;80,"C",IF(K50&lt;90,"B","A")))))</f>
        <v>E</v>
      </c>
    </row>
    <row r="51" spans="1:12">
      <c r="A51" s="4">
        <v>45</v>
      </c>
      <c r="B51" s="4" t="s">
        <v>91</v>
      </c>
      <c r="C51" s="4" t="s">
        <v>92</v>
      </c>
      <c r="D51" s="5">
        <v>21.5</v>
      </c>
      <c r="E51" s="4"/>
      <c r="F51" s="4">
        <v>23</v>
      </c>
      <c r="G51" s="4">
        <v>26.5</v>
      </c>
      <c r="H51" s="4"/>
      <c r="I51" s="4"/>
      <c r="J51" s="4"/>
      <c r="K51" s="4">
        <f>D51+G51+I51</f>
        <v>48</v>
      </c>
      <c r="L51" s="4" t="str">
        <f>IF(K51&lt;50,"F",IF(K51&lt;60,"E", IF(K51&lt;70,"D",IF(K51&lt;80,"C",IF(K51&lt;90,"B","A")))))</f>
        <v>F</v>
      </c>
    </row>
    <row r="52" spans="1:12">
      <c r="A52" s="4">
        <v>46</v>
      </c>
      <c r="B52" s="4" t="s">
        <v>93</v>
      </c>
      <c r="C52" s="4" t="s">
        <v>94</v>
      </c>
      <c r="D52" s="4">
        <v>22.5</v>
      </c>
      <c r="E52" s="4">
        <v>25</v>
      </c>
      <c r="F52" s="4">
        <v>25</v>
      </c>
      <c r="G52" s="4"/>
      <c r="H52" s="4">
        <v>2</v>
      </c>
      <c r="I52" s="4"/>
      <c r="J52" s="4"/>
      <c r="K52" s="4">
        <f>E52+F52+H52+I52</f>
        <v>52</v>
      </c>
      <c r="L52" s="4" t="str">
        <f>IF(K52&lt;50,"F",IF(K52&lt;60,"E", IF(K52&lt;70,"D",IF(K52&lt;80,"C",IF(K52&lt;90,"B","A")))))</f>
        <v>E</v>
      </c>
    </row>
    <row r="53" spans="1:12">
      <c r="A53" s="4">
        <v>47</v>
      </c>
      <c r="B53" s="4" t="s">
        <v>95</v>
      </c>
      <c r="C53" s="4" t="s">
        <v>96</v>
      </c>
      <c r="D53" s="4">
        <v>18</v>
      </c>
      <c r="E53" s="4"/>
      <c r="F53" s="4">
        <v>23</v>
      </c>
      <c r="G53" s="4"/>
      <c r="H53" s="4"/>
      <c r="I53" s="4"/>
      <c r="J53" s="4"/>
      <c r="K53" s="4">
        <f>D53+F53+I53</f>
        <v>41</v>
      </c>
      <c r="L53" s="4" t="str">
        <f>IF(K53&lt;50,"F",IF(K53&lt;60,"E", IF(K53&lt;70,"D",IF(K53&lt;80,"C",IF(K53&lt;90,"B","A")))))</f>
        <v>F</v>
      </c>
    </row>
    <row r="54" spans="1:12">
      <c r="A54" s="4">
        <v>48</v>
      </c>
      <c r="B54" s="4" t="s">
        <v>97</v>
      </c>
      <c r="C54" s="4" t="s">
        <v>98</v>
      </c>
      <c r="D54" s="4">
        <v>13.25</v>
      </c>
      <c r="E54" s="4"/>
      <c r="F54" s="4">
        <v>13</v>
      </c>
      <c r="G54" s="4">
        <v>15.5</v>
      </c>
      <c r="H54" s="4"/>
      <c r="I54" s="4"/>
      <c r="J54" s="4"/>
      <c r="K54" s="4">
        <f>D54+G54+I54</f>
        <v>28.75</v>
      </c>
      <c r="L54" s="4" t="str">
        <f>IF(K54&lt;50,"F",IF(K54&lt;60,"E", IF(K54&lt;70,"D",IF(K54&lt;80,"C",IF(K54&lt;90,"B","A")))))</f>
        <v>F</v>
      </c>
    </row>
    <row r="55" spans="1:12">
      <c r="A55" s="4">
        <v>49</v>
      </c>
      <c r="B55" s="4" t="s">
        <v>99</v>
      </c>
      <c r="C55" s="4" t="s">
        <v>100</v>
      </c>
      <c r="D55" s="4">
        <v>13</v>
      </c>
      <c r="E55" s="4"/>
      <c r="F55" s="4">
        <v>7</v>
      </c>
      <c r="G55" s="4">
        <v>18</v>
      </c>
      <c r="H55" s="4"/>
      <c r="I55" s="4"/>
      <c r="J55" s="4"/>
      <c r="K55" s="4">
        <f>D55+G55+I55</f>
        <v>31</v>
      </c>
      <c r="L55" s="4" t="str">
        <f>IF(K55&lt;50,"F",IF(K55&lt;60,"E", IF(K55&lt;70,"D",IF(K55&lt;80,"C",IF(K55&lt;90,"B","A")))))</f>
        <v>F</v>
      </c>
    </row>
    <row r="56" spans="1:12">
      <c r="A56" s="4">
        <v>50</v>
      </c>
      <c r="B56" s="4" t="s">
        <v>101</v>
      </c>
      <c r="C56" s="4" t="s">
        <v>102</v>
      </c>
      <c r="D56" s="4">
        <v>24</v>
      </c>
      <c r="E56" s="4"/>
      <c r="F56" s="4">
        <v>30</v>
      </c>
      <c r="G56" s="4"/>
      <c r="H56" s="4"/>
      <c r="I56" s="4"/>
      <c r="J56" s="4"/>
      <c r="K56" s="4">
        <f>D56+F56+I56</f>
        <v>54</v>
      </c>
      <c r="L56" s="4" t="str">
        <f>IF(K56&lt;50,"F",IF(K56&lt;60,"E", IF(K56&lt;70,"D",IF(K56&lt;80,"C",IF(K56&lt;90,"B","A")))))</f>
        <v>E</v>
      </c>
    </row>
    <row r="57" spans="1:12">
      <c r="A57" s="4">
        <v>51</v>
      </c>
      <c r="B57" s="4" t="s">
        <v>103</v>
      </c>
      <c r="C57" s="4" t="s">
        <v>104</v>
      </c>
      <c r="D57" s="4">
        <v>20</v>
      </c>
      <c r="E57" s="4"/>
      <c r="F57" s="4">
        <v>23.5</v>
      </c>
      <c r="G57" s="4"/>
      <c r="H57" s="4">
        <v>1</v>
      </c>
      <c r="I57" s="4"/>
      <c r="J57" s="4"/>
      <c r="K57" s="4">
        <f>D57+F57+H57+I57</f>
        <v>44.5</v>
      </c>
      <c r="L57" s="4" t="str">
        <f>IF(K57&lt;50,"F",IF(K57&lt;60,"E", IF(K57&lt;70,"D",IF(K57&lt;80,"C",IF(K57&lt;90,"B","A")))))</f>
        <v>F</v>
      </c>
    </row>
    <row r="58" spans="1:12">
      <c r="A58" s="4">
        <v>52</v>
      </c>
      <c r="B58" s="4" t="s">
        <v>105</v>
      </c>
      <c r="C58" s="4" t="s">
        <v>106</v>
      </c>
      <c r="D58" s="4">
        <v>23.5</v>
      </c>
      <c r="E58" s="4"/>
      <c r="F58" s="4">
        <v>9.5</v>
      </c>
      <c r="G58" s="4">
        <v>19</v>
      </c>
      <c r="H58" s="4">
        <v>1</v>
      </c>
      <c r="I58" s="4"/>
      <c r="J58" s="4"/>
      <c r="K58" s="4">
        <f>D58+G58+H58+I58</f>
        <v>43.5</v>
      </c>
      <c r="L58" s="4" t="str">
        <f>IF(K58&lt;50,"F",IF(K58&lt;60,"E", IF(K58&lt;70,"D",IF(K58&lt;80,"C",IF(K58&lt;90,"B","A")))))</f>
        <v>F</v>
      </c>
    </row>
    <row r="59" spans="1:12">
      <c r="A59" s="4">
        <v>53</v>
      </c>
      <c r="B59" s="4" t="s">
        <v>107</v>
      </c>
      <c r="C59" s="4" t="s">
        <v>108</v>
      </c>
      <c r="D59" s="4"/>
      <c r="E59" s="4">
        <v>9.5</v>
      </c>
      <c r="F59" s="4">
        <v>13</v>
      </c>
      <c r="G59" s="4">
        <v>5</v>
      </c>
      <c r="H59" s="4"/>
      <c r="I59" s="4"/>
      <c r="J59" s="4"/>
      <c r="K59" s="4">
        <f>E59+G59+I59</f>
        <v>14.5</v>
      </c>
      <c r="L59" s="4" t="str">
        <f>IF(K59&lt;50,"F",IF(K59&lt;60,"E", IF(K59&lt;70,"D",IF(K59&lt;80,"C",IF(K59&lt;90,"B","A")))))</f>
        <v>F</v>
      </c>
    </row>
    <row r="60" spans="1:12">
      <c r="A60" s="4">
        <v>54</v>
      </c>
      <c r="B60" s="4" t="s">
        <v>109</v>
      </c>
      <c r="C60" s="4" t="s">
        <v>110</v>
      </c>
      <c r="D60" s="5">
        <v>25</v>
      </c>
      <c r="E60" s="4"/>
      <c r="F60" s="4">
        <v>25</v>
      </c>
      <c r="G60" s="4"/>
      <c r="H60" s="4">
        <v>5</v>
      </c>
      <c r="I60" s="4"/>
      <c r="J60" s="4"/>
      <c r="K60" s="4">
        <f>D60+F60+H60+I60</f>
        <v>55</v>
      </c>
      <c r="L60" s="4" t="str">
        <f>IF(K60&lt;50,"F",IF(K60&lt;60,"E", IF(K60&lt;70,"D",IF(K60&lt;80,"C",IF(K60&lt;90,"B","A")))))</f>
        <v>E</v>
      </c>
    </row>
    <row r="61" spans="1:12">
      <c r="A61" s="4">
        <v>55</v>
      </c>
      <c r="B61" s="4" t="s">
        <v>111</v>
      </c>
      <c r="C61" s="4" t="s">
        <v>112</v>
      </c>
      <c r="D61" s="5">
        <v>2.75</v>
      </c>
      <c r="E61" s="4">
        <v>17.5</v>
      </c>
      <c r="F61" s="4">
        <v>10</v>
      </c>
      <c r="G61" s="4">
        <v>14</v>
      </c>
      <c r="H61" s="4"/>
      <c r="I61" s="4"/>
      <c r="J61" s="4"/>
      <c r="K61" s="4">
        <f>E61+G61+I61</f>
        <v>31.5</v>
      </c>
      <c r="L61" s="4" t="str">
        <f>IF(K61&lt;50,"F",IF(K61&lt;60,"E", IF(K61&lt;70,"D",IF(K61&lt;80,"C",IF(K61&lt;90,"B","A")))))</f>
        <v>F</v>
      </c>
    </row>
    <row r="62" spans="1:12">
      <c r="A62" s="4">
        <v>56</v>
      </c>
      <c r="B62" s="4" t="s">
        <v>113</v>
      </c>
      <c r="C62" s="4" t="s">
        <v>114</v>
      </c>
      <c r="D62" s="5"/>
      <c r="E62" s="4"/>
      <c r="F62" s="4"/>
      <c r="G62" s="4"/>
      <c r="H62" s="4"/>
      <c r="I62" s="4"/>
      <c r="J62" s="4"/>
      <c r="K62" s="4"/>
      <c r="L62" s="4" t="str">
        <f>IF(K62&lt;50,"F",IF(K62&lt;60,"E", IF(K62&lt;70,"D",IF(K62&lt;80,"C",IF(K62&lt;90,"B","A")))))</f>
        <v>F</v>
      </c>
    </row>
    <row r="63" spans="1:12">
      <c r="A63" s="4">
        <v>57</v>
      </c>
      <c r="B63" s="4" t="s">
        <v>115</v>
      </c>
      <c r="C63" s="4" t="s">
        <v>116</v>
      </c>
      <c r="D63" s="5">
        <v>26.25</v>
      </c>
      <c r="E63" s="4"/>
      <c r="F63" s="4">
        <v>25.5</v>
      </c>
      <c r="G63" s="4"/>
      <c r="H63" s="4"/>
      <c r="I63" s="4"/>
      <c r="J63" s="4"/>
      <c r="K63" s="4">
        <f>D63+F63+H63+I63</f>
        <v>51.75</v>
      </c>
      <c r="L63" s="4" t="str">
        <f>IF(K63&lt;50,"F",IF(K63&lt;60,"E", IF(K63&lt;70,"D",IF(K63&lt;80,"C",IF(K63&lt;90,"B","A")))))</f>
        <v>E</v>
      </c>
    </row>
    <row r="64" spans="1:12">
      <c r="A64" s="4">
        <v>58</v>
      </c>
      <c r="B64" s="4" t="s">
        <v>117</v>
      </c>
      <c r="C64" s="4" t="s">
        <v>118</v>
      </c>
      <c r="D64" s="5">
        <v>24</v>
      </c>
      <c r="E64" s="4"/>
      <c r="F64" s="4">
        <v>25</v>
      </c>
      <c r="G64" s="4"/>
      <c r="H64" s="4">
        <v>1</v>
      </c>
      <c r="I64" s="4"/>
      <c r="J64" s="4"/>
      <c r="K64" s="4">
        <f>D64+F64+H64+I64</f>
        <v>50</v>
      </c>
      <c r="L64" s="4" t="str">
        <f>IF(K64&lt;50,"F",IF(K64&lt;60,"E", IF(K64&lt;70,"D",IF(K64&lt;80,"C",IF(K64&lt;90,"B","A")))))</f>
        <v>E</v>
      </c>
    </row>
    <row r="65" spans="1:12">
      <c r="A65" s="4">
        <v>59</v>
      </c>
      <c r="B65" s="4" t="s">
        <v>119</v>
      </c>
      <c r="C65" s="4" t="s">
        <v>120</v>
      </c>
      <c r="D65" s="5">
        <v>13.5</v>
      </c>
      <c r="E65" s="4">
        <v>21.5</v>
      </c>
      <c r="F65" s="4">
        <v>25</v>
      </c>
      <c r="G65" s="4"/>
      <c r="H65" s="4"/>
      <c r="I65" s="4"/>
      <c r="J65" s="4"/>
      <c r="K65" s="4">
        <f>E65+F65+I65</f>
        <v>46.5</v>
      </c>
      <c r="L65" s="4" t="str">
        <f>IF(K65&lt;50,"F",IF(K65&lt;60,"E", IF(K65&lt;70,"D",IF(K65&lt;80,"C",IF(K65&lt;90,"B","A")))))</f>
        <v>F</v>
      </c>
    </row>
    <row r="66" spans="1:12">
      <c r="A66" s="4">
        <v>60</v>
      </c>
      <c r="B66" s="4" t="s">
        <v>121</v>
      </c>
      <c r="C66" s="4" t="s">
        <v>122</v>
      </c>
      <c r="D66" s="5"/>
      <c r="E66" s="4"/>
      <c r="F66" s="4"/>
      <c r="G66" s="4"/>
      <c r="H66" s="4"/>
      <c r="I66" s="4"/>
      <c r="J66" s="4"/>
      <c r="K66" s="4"/>
      <c r="L66" s="4"/>
    </row>
    <row r="67" spans="1:12">
      <c r="A67" s="4">
        <v>61</v>
      </c>
      <c r="B67" s="4" t="s">
        <v>123</v>
      </c>
      <c r="C67" s="4" t="s">
        <v>124</v>
      </c>
      <c r="D67" s="5">
        <v>8</v>
      </c>
      <c r="E67" s="4">
        <v>3</v>
      </c>
      <c r="F67" s="4"/>
      <c r="G67" s="4">
        <v>1</v>
      </c>
      <c r="H67" s="4"/>
      <c r="I67" s="4"/>
      <c r="J67" s="4"/>
      <c r="K67" s="4">
        <f>E67+G67+I67</f>
        <v>4</v>
      </c>
      <c r="L67" s="4" t="str">
        <f>IF(K67&lt;50,"F",IF(K67&lt;60,"E", IF(K67&lt;70,"D",IF(K67&lt;80,"C",IF(K67&lt;90,"B","A")))))</f>
        <v>F</v>
      </c>
    </row>
    <row r="68" spans="1:12">
      <c r="A68" s="4">
        <v>62</v>
      </c>
      <c r="B68" s="4" t="s">
        <v>125</v>
      </c>
      <c r="C68" s="4" t="s">
        <v>126</v>
      </c>
      <c r="D68" s="5">
        <v>26</v>
      </c>
      <c r="E68" s="4"/>
      <c r="F68" s="4">
        <v>25.5</v>
      </c>
      <c r="G68" s="4"/>
      <c r="H68" s="4"/>
      <c r="I68" s="4"/>
      <c r="J68" s="4"/>
      <c r="K68" s="4">
        <f>D68+F68+H68+I68</f>
        <v>51.5</v>
      </c>
      <c r="L68" s="4" t="str">
        <f>IF(K68&lt;50,"F",IF(K68&lt;60,"E", IF(K68&lt;70,"D",IF(K68&lt;80,"C",IF(K68&lt;90,"B","A")))))</f>
        <v>E</v>
      </c>
    </row>
    <row r="69" spans="1:12">
      <c r="A69" s="4">
        <v>63</v>
      </c>
      <c r="B69" s="4" t="s">
        <v>127</v>
      </c>
      <c r="C69" s="4" t="s">
        <v>128</v>
      </c>
      <c r="D69" s="5">
        <v>20</v>
      </c>
      <c r="E69" s="4"/>
      <c r="F69" s="4">
        <v>24.5</v>
      </c>
      <c r="G69" s="4"/>
      <c r="H69" s="4"/>
      <c r="I69" s="4"/>
      <c r="J69" s="4"/>
      <c r="K69" s="4">
        <f>D69+F69+H69+I69</f>
        <v>44.5</v>
      </c>
      <c r="L69" s="4" t="str">
        <f>IF(K69&lt;50,"F",IF(K69&lt;60,"E", IF(K69&lt;70,"D",IF(K69&lt;80,"C",IF(K69&lt;90,"B","A")))))</f>
        <v>F</v>
      </c>
    </row>
    <row r="70" spans="1:12">
      <c r="A70" s="4">
        <v>64</v>
      </c>
      <c r="B70" s="4" t="s">
        <v>129</v>
      </c>
      <c r="C70" s="4" t="s">
        <v>130</v>
      </c>
      <c r="D70" s="5">
        <v>20</v>
      </c>
      <c r="E70" s="4"/>
      <c r="F70" s="4">
        <v>17.5</v>
      </c>
      <c r="G70" s="4">
        <v>20.5</v>
      </c>
      <c r="H70" s="4"/>
      <c r="I70" s="4"/>
      <c r="J70" s="4"/>
      <c r="K70" s="4">
        <f>D70+G70+I70</f>
        <v>40.5</v>
      </c>
      <c r="L70" s="4" t="str">
        <f>IF(K70&lt;50,"F",IF(K70&lt;60,"E", IF(K70&lt;70,"D",IF(K70&lt;80,"C",IF(K70&lt;90,"B","A")))))</f>
        <v>F</v>
      </c>
    </row>
    <row r="71" spans="1:12">
      <c r="A71" s="4">
        <v>65</v>
      </c>
      <c r="B71" s="4" t="s">
        <v>131</v>
      </c>
      <c r="C71" s="4" t="s">
        <v>132</v>
      </c>
      <c r="D71" s="5">
        <v>19</v>
      </c>
      <c r="E71" s="4"/>
      <c r="F71" s="4">
        <v>11.5</v>
      </c>
      <c r="G71" s="4">
        <v>24</v>
      </c>
      <c r="H71" s="4">
        <v>1</v>
      </c>
      <c r="I71" s="4"/>
      <c r="J71" s="4"/>
      <c r="K71" s="4">
        <f>D71+G71+H71+I71</f>
        <v>44</v>
      </c>
      <c r="L71" s="4" t="str">
        <f>IF(K71&lt;50,"F",IF(K71&lt;60,"E", IF(K71&lt;70,"D",IF(K71&lt;80,"C",IF(K71&lt;90,"B","A")))))</f>
        <v>F</v>
      </c>
    </row>
    <row r="72" spans="1:12">
      <c r="A72" s="4">
        <v>66</v>
      </c>
      <c r="B72" s="4" t="s">
        <v>133</v>
      </c>
      <c r="C72" s="4" t="s">
        <v>134</v>
      </c>
      <c r="D72" s="5">
        <v>24.5</v>
      </c>
      <c r="E72" s="4"/>
      <c r="F72" s="4">
        <v>27.5</v>
      </c>
      <c r="G72" s="4"/>
      <c r="H72" s="4">
        <v>3</v>
      </c>
      <c r="I72" s="4"/>
      <c r="J72" s="4"/>
      <c r="K72" s="4">
        <f>D72+F72+H72+I72</f>
        <v>55</v>
      </c>
      <c r="L72" s="4" t="str">
        <f>IF(K72&lt;50,"F",IF(K72&lt;60,"E", IF(K72&lt;70,"D",IF(K72&lt;80,"C",IF(K72&lt;90,"B","A")))))</f>
        <v>E</v>
      </c>
    </row>
    <row r="73" spans="1:12">
      <c r="A73" s="4">
        <v>67</v>
      </c>
      <c r="B73" s="4" t="s">
        <v>135</v>
      </c>
      <c r="C73" s="4" t="s">
        <v>136</v>
      </c>
      <c r="D73" s="5">
        <v>20</v>
      </c>
      <c r="E73" s="4"/>
      <c r="F73" s="4">
        <v>15.5</v>
      </c>
      <c r="G73" s="4">
        <v>21</v>
      </c>
      <c r="H73" s="4"/>
      <c r="I73" s="4"/>
      <c r="J73" s="4"/>
      <c r="K73" s="4">
        <f>D73+G73+I73</f>
        <v>41</v>
      </c>
      <c r="L73" s="4" t="str">
        <f>IF(K73&lt;50,"F",IF(K73&lt;60,"E", IF(K73&lt;70,"D",IF(K73&lt;80,"C",IF(K73&lt;90,"B","A")))))</f>
        <v>F</v>
      </c>
    </row>
    <row r="74" spans="1:12">
      <c r="A74" s="4">
        <v>68</v>
      </c>
      <c r="B74" s="4" t="s">
        <v>137</v>
      </c>
      <c r="C74" s="4" t="s">
        <v>138</v>
      </c>
      <c r="D74" s="5">
        <v>19</v>
      </c>
      <c r="E74" s="4"/>
      <c r="F74" s="4">
        <v>22.5</v>
      </c>
      <c r="G74" s="4"/>
      <c r="H74" s="4">
        <v>5</v>
      </c>
      <c r="I74" s="4"/>
      <c r="J74" s="4"/>
      <c r="K74" s="4">
        <f>D74+F74+H74+I74</f>
        <v>46.5</v>
      </c>
      <c r="L74" s="4" t="str">
        <f>IF(K74&lt;50,"F",IF(K74&lt;60,"E", IF(K74&lt;70,"D",IF(K74&lt;80,"C",IF(K74&lt;90,"B","A")))))</f>
        <v>F</v>
      </c>
    </row>
    <row r="75" spans="1:12">
      <c r="A75" s="4">
        <v>69</v>
      </c>
      <c r="B75" s="4" t="s">
        <v>139</v>
      </c>
      <c r="C75" s="4" t="s">
        <v>140</v>
      </c>
      <c r="D75" s="5">
        <v>21.5</v>
      </c>
      <c r="E75" s="4"/>
      <c r="F75" s="4">
        <v>25</v>
      </c>
      <c r="G75" s="4"/>
      <c r="H75" s="4">
        <v>5</v>
      </c>
      <c r="I75" s="4"/>
      <c r="J75" s="4"/>
      <c r="K75" s="4">
        <f>D75+F75+H75+I75</f>
        <v>51.5</v>
      </c>
      <c r="L75" s="4" t="str">
        <f>IF(K75&lt;50,"F",IF(K75&lt;60,"E", IF(K75&lt;70,"D",IF(K75&lt;80,"C",IF(K75&lt;90,"B","A")))))</f>
        <v>E</v>
      </c>
    </row>
    <row r="76" spans="1:12">
      <c r="A76" s="4">
        <v>70</v>
      </c>
      <c r="B76" s="4" t="s">
        <v>141</v>
      </c>
      <c r="C76" s="4" t="s">
        <v>142</v>
      </c>
      <c r="D76" s="5">
        <v>5</v>
      </c>
      <c r="E76" s="4">
        <v>15</v>
      </c>
      <c r="F76" s="4">
        <v>16</v>
      </c>
      <c r="G76" s="4"/>
      <c r="H76" s="4"/>
      <c r="I76" s="4"/>
      <c r="J76" s="4"/>
      <c r="K76" s="4">
        <f>E76+F76+I76</f>
        <v>31</v>
      </c>
      <c r="L76" s="4" t="str">
        <f>IF(K76&lt;50,"F",IF(K76&lt;60,"E", IF(K76&lt;70,"D",IF(K76&lt;80,"C",IF(K76&lt;90,"B","A")))))</f>
        <v>F</v>
      </c>
    </row>
    <row r="77" spans="1:12">
      <c r="A77" s="4">
        <v>71</v>
      </c>
      <c r="B77" s="4" t="s">
        <v>143</v>
      </c>
      <c r="C77" s="4" t="s">
        <v>144</v>
      </c>
      <c r="D77" s="5">
        <v>21</v>
      </c>
      <c r="E77" s="4"/>
      <c r="F77" s="4">
        <v>23</v>
      </c>
      <c r="G77" s="4"/>
      <c r="H77" s="4"/>
      <c r="I77" s="4"/>
      <c r="J77" s="4"/>
      <c r="K77" s="4">
        <f>D77+F77+H77+I77</f>
        <v>44</v>
      </c>
      <c r="L77" s="4" t="str">
        <f>IF(K77&lt;50,"F",IF(K77&lt;60,"E", IF(K77&lt;70,"D",IF(K77&lt;80,"C",IF(K77&lt;90,"B","A")))))</f>
        <v>F</v>
      </c>
    </row>
    <row r="78" spans="1:12">
      <c r="A78" s="4">
        <v>73</v>
      </c>
      <c r="B78" s="4" t="s">
        <v>147</v>
      </c>
      <c r="C78" s="4" t="s">
        <v>148</v>
      </c>
      <c r="D78" s="5">
        <v>24</v>
      </c>
      <c r="E78" s="4"/>
      <c r="F78" s="4">
        <v>24</v>
      </c>
      <c r="G78" s="4"/>
      <c r="H78" s="4"/>
      <c r="I78" s="4"/>
      <c r="J78" s="4"/>
      <c r="K78" s="4">
        <f>D78+F78+H78+I78</f>
        <v>48</v>
      </c>
      <c r="L78" s="4" t="str">
        <f>IF(K78&lt;50,"F",IF(K78&lt;60,"E", IF(K78&lt;70,"D",IF(K78&lt;80,"C",IF(K78&lt;90,"B","A")))))</f>
        <v>F</v>
      </c>
    </row>
    <row r="79" spans="1:12">
      <c r="A79" s="4">
        <v>74</v>
      </c>
      <c r="B79" s="4" t="s">
        <v>149</v>
      </c>
      <c r="C79" s="4" t="s">
        <v>150</v>
      </c>
      <c r="D79" s="5">
        <v>23</v>
      </c>
      <c r="E79" s="4"/>
      <c r="F79" s="4">
        <v>16</v>
      </c>
      <c r="G79" s="4">
        <v>29</v>
      </c>
      <c r="H79" s="4">
        <v>1</v>
      </c>
      <c r="I79" s="4"/>
      <c r="J79" s="4"/>
      <c r="K79" s="4">
        <f>D79+G79+H79+I79</f>
        <v>53</v>
      </c>
      <c r="L79" s="4" t="str">
        <f>IF(K79&lt;50,"F",IF(K79&lt;60,"E", IF(K79&lt;70,"D",IF(K79&lt;80,"C",IF(K79&lt;90,"B","A")))))</f>
        <v>E</v>
      </c>
    </row>
    <row r="80" spans="1:12">
      <c r="A80" s="4">
        <v>75</v>
      </c>
      <c r="B80" s="4" t="s">
        <v>151</v>
      </c>
      <c r="C80" s="4" t="s">
        <v>152</v>
      </c>
      <c r="D80" s="4">
        <v>10</v>
      </c>
      <c r="E80" s="4">
        <v>17.5</v>
      </c>
      <c r="F80" s="4">
        <v>19</v>
      </c>
      <c r="G80" s="4">
        <v>20.5</v>
      </c>
      <c r="H80" s="4">
        <v>4</v>
      </c>
      <c r="I80" s="4"/>
      <c r="J80" s="4"/>
      <c r="K80" s="4">
        <f>E80+G80+H80+I80</f>
        <v>42</v>
      </c>
      <c r="L80" s="4" t="str">
        <f>IF(K80&lt;50,"F",IF(K80&lt;60,"E", IF(K80&lt;70,"D",IF(K80&lt;80,"C",IF(K80&lt;90,"B","A")))))</f>
        <v>F</v>
      </c>
    </row>
    <row r="81" spans="1:12">
      <c r="A81" s="4">
        <v>76</v>
      </c>
      <c r="B81" s="4" t="s">
        <v>153</v>
      </c>
      <c r="C81" s="4" t="s">
        <v>154</v>
      </c>
      <c r="D81" s="4">
        <v>25</v>
      </c>
      <c r="E81" s="4"/>
      <c r="F81" s="4">
        <v>20</v>
      </c>
      <c r="G81" s="4"/>
      <c r="H81" s="4"/>
      <c r="I81" s="4">
        <v>21</v>
      </c>
      <c r="J81" s="4"/>
      <c r="K81" s="4">
        <f>D81+F81+H81+I81</f>
        <v>66</v>
      </c>
      <c r="L81" s="4" t="str">
        <f>IF(K81&lt;50,"F",IF(K81&lt;60,"E", IF(K81&lt;70,"D",IF(K81&lt;80,"C",IF(K81&lt;90,"B","A")))))</f>
        <v>D</v>
      </c>
    </row>
    <row r="82" spans="1:12">
      <c r="A82" s="4">
        <v>77</v>
      </c>
      <c r="B82" s="4" t="s">
        <v>155</v>
      </c>
      <c r="C82" s="4" t="s">
        <v>156</v>
      </c>
      <c r="D82" s="4">
        <v>19</v>
      </c>
      <c r="E82" s="4"/>
      <c r="F82" s="4">
        <v>21</v>
      </c>
      <c r="G82" s="4"/>
      <c r="H82" s="4"/>
      <c r="I82" s="4"/>
      <c r="J82" s="4"/>
      <c r="K82" s="4">
        <f>D82+F82+H82+I82</f>
        <v>40</v>
      </c>
      <c r="L82" s="4" t="str">
        <f>IF(K82&lt;50,"F",IF(K82&lt;60,"E", IF(K82&lt;70,"D",IF(K82&lt;80,"C",IF(K82&lt;90,"B","A")))))</f>
        <v>F</v>
      </c>
    </row>
    <row r="83" spans="1:12">
      <c r="A83" s="4">
        <v>78</v>
      </c>
      <c r="B83" s="4" t="s">
        <v>157</v>
      </c>
      <c r="C83" s="4" t="s">
        <v>158</v>
      </c>
      <c r="D83" s="4">
        <v>26</v>
      </c>
      <c r="E83" s="4"/>
      <c r="F83" s="4">
        <v>29</v>
      </c>
      <c r="G83" s="4"/>
      <c r="H83" s="4">
        <v>2</v>
      </c>
      <c r="I83" s="4"/>
      <c r="J83" s="4"/>
      <c r="K83" s="4">
        <f>D83+F83+H83+I83</f>
        <v>57</v>
      </c>
      <c r="L83" s="4" t="str">
        <f>IF(K83&lt;50,"F",IF(K83&lt;60,"E", IF(K83&lt;70,"D",IF(K83&lt;80,"C",IF(K83&lt;90,"B","A")))))</f>
        <v>E</v>
      </c>
    </row>
    <row r="84" spans="1:12">
      <c r="A84" s="4">
        <v>79</v>
      </c>
      <c r="B84" s="4" t="s">
        <v>159</v>
      </c>
      <c r="C84" s="4" t="s">
        <v>160</v>
      </c>
      <c r="D84" s="4">
        <v>14.25</v>
      </c>
      <c r="E84" s="4"/>
      <c r="F84" s="4"/>
      <c r="G84" s="4">
        <v>5</v>
      </c>
      <c r="H84" s="4"/>
      <c r="I84" s="4"/>
      <c r="J84" s="4"/>
      <c r="K84" s="4">
        <f>D84+G84+I84</f>
        <v>19.25</v>
      </c>
      <c r="L84" s="4" t="str">
        <f>IF(K84&lt;50,"F",IF(K84&lt;60,"E", IF(K84&lt;70,"D",IF(K84&lt;80,"C",IF(K84&lt;90,"B","A")))))</f>
        <v>F</v>
      </c>
    </row>
    <row r="85" spans="1:12">
      <c r="A85" s="4">
        <v>80</v>
      </c>
      <c r="B85" s="4" t="s">
        <v>161</v>
      </c>
      <c r="C85" s="4" t="s">
        <v>162</v>
      </c>
      <c r="D85" s="4">
        <v>25</v>
      </c>
      <c r="E85" s="4"/>
      <c r="F85" s="4">
        <v>27</v>
      </c>
      <c r="G85" s="4"/>
      <c r="H85" s="4">
        <v>2</v>
      </c>
      <c r="I85" s="4"/>
      <c r="J85" s="4"/>
      <c r="K85" s="4">
        <f>D85+F85+H85+I85</f>
        <v>54</v>
      </c>
      <c r="L85" s="4" t="str">
        <f>IF(K85&lt;50,"F",IF(K85&lt;60,"E", IF(K85&lt;70,"D",IF(K85&lt;80,"C",IF(K85&lt;90,"B","A")))))</f>
        <v>E</v>
      </c>
    </row>
    <row r="86" spans="1:12">
      <c r="A86" s="4">
        <v>81</v>
      </c>
      <c r="B86" s="4" t="s">
        <v>163</v>
      </c>
      <c r="C86" s="4" t="s">
        <v>164</v>
      </c>
      <c r="D86" s="4">
        <v>20</v>
      </c>
      <c r="E86" s="4"/>
      <c r="F86" s="4">
        <v>20</v>
      </c>
      <c r="G86" s="4"/>
      <c r="H86" s="4"/>
      <c r="I86" s="4"/>
      <c r="J86" s="4"/>
      <c r="K86" s="4">
        <f>D86+F86+H86+I86</f>
        <v>40</v>
      </c>
      <c r="L86" s="4" t="str">
        <f>IF(K86&lt;50,"F",IF(K86&lt;60,"E", IF(K86&lt;70,"D",IF(K86&lt;80,"C",IF(K86&lt;90,"B","A")))))</f>
        <v>F</v>
      </c>
    </row>
    <row r="87" spans="1:12">
      <c r="A87" s="4">
        <v>82</v>
      </c>
      <c r="B87" s="4" t="s">
        <v>165</v>
      </c>
      <c r="C87" s="4" t="s">
        <v>166</v>
      </c>
      <c r="D87" s="4">
        <v>20</v>
      </c>
      <c r="E87" s="4"/>
      <c r="F87" s="4">
        <v>9.5</v>
      </c>
      <c r="G87" s="4">
        <v>20</v>
      </c>
      <c r="H87" s="4">
        <v>3</v>
      </c>
      <c r="I87" s="4"/>
      <c r="J87" s="4"/>
      <c r="K87" s="4">
        <f>D87+G87+H87+I87</f>
        <v>43</v>
      </c>
      <c r="L87" s="4" t="str">
        <f>IF(K87&lt;50,"F",IF(K87&lt;60,"E", IF(K87&lt;70,"D",IF(K87&lt;80,"C",IF(K87&lt;90,"B","A")))))</f>
        <v>F</v>
      </c>
    </row>
    <row r="88" spans="1:12">
      <c r="A88" s="4">
        <v>83</v>
      </c>
      <c r="B88" s="4" t="s">
        <v>167</v>
      </c>
      <c r="C88" s="4" t="s">
        <v>168</v>
      </c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4">
        <v>84</v>
      </c>
      <c r="B89" s="4" t="s">
        <v>169</v>
      </c>
      <c r="C89" s="4" t="s">
        <v>170</v>
      </c>
      <c r="D89" s="4">
        <v>20.75</v>
      </c>
      <c r="E89" s="4"/>
      <c r="F89" s="4">
        <v>11</v>
      </c>
      <c r="G89" s="4">
        <v>25</v>
      </c>
      <c r="H89" s="4"/>
      <c r="I89" s="4"/>
      <c r="J89" s="4"/>
      <c r="K89" s="4">
        <f>D89+G89+H89+I89</f>
        <v>45.75</v>
      </c>
      <c r="L89" s="4" t="str">
        <f>IF(K89&lt;50,"F",IF(K89&lt;60,"E", IF(K89&lt;70,"D",IF(K89&lt;80,"C",IF(K89&lt;90,"B","A")))))</f>
        <v>F</v>
      </c>
    </row>
    <row r="90" spans="1:12">
      <c r="A90" s="4">
        <v>85</v>
      </c>
      <c r="B90" s="4" t="s">
        <v>171</v>
      </c>
      <c r="C90" s="4" t="s">
        <v>172</v>
      </c>
      <c r="D90" s="4">
        <v>17.75</v>
      </c>
      <c r="E90" s="4"/>
      <c r="F90" s="4">
        <v>16</v>
      </c>
      <c r="G90" s="4"/>
      <c r="H90" s="4"/>
      <c r="I90" s="4"/>
      <c r="J90" s="4"/>
      <c r="K90" s="4">
        <f>D90+F90+I90</f>
        <v>33.75</v>
      </c>
      <c r="L90" s="4" t="str">
        <f>IF(K90&lt;50,"F",IF(K90&lt;60,"E", IF(K90&lt;70,"D",IF(K90&lt;80,"C",IF(K90&lt;90,"B","A")))))</f>
        <v>F</v>
      </c>
    </row>
    <row r="91" spans="1:12">
      <c r="A91" s="4">
        <v>86</v>
      </c>
      <c r="B91" s="4" t="s">
        <v>173</v>
      </c>
      <c r="C91" s="4" t="s">
        <v>174</v>
      </c>
      <c r="D91" s="4">
        <v>11</v>
      </c>
      <c r="E91" s="4">
        <v>11</v>
      </c>
      <c r="F91" s="4">
        <v>10.5</v>
      </c>
      <c r="G91" s="4">
        <v>19</v>
      </c>
      <c r="H91" s="4"/>
      <c r="I91" s="4"/>
      <c r="J91" s="4"/>
      <c r="K91" s="4">
        <f>E91+G91+I91</f>
        <v>30</v>
      </c>
      <c r="L91" s="4" t="str">
        <f>IF(K91&lt;50,"F",IF(K91&lt;60,"E", IF(K91&lt;70,"D",IF(K91&lt;80,"C",IF(K91&lt;90,"B","A")))))</f>
        <v>F</v>
      </c>
    </row>
    <row r="92" spans="1:12">
      <c r="A92" s="4">
        <v>87</v>
      </c>
      <c r="B92" s="4" t="s">
        <v>175</v>
      </c>
      <c r="C92" s="4" t="s">
        <v>176</v>
      </c>
      <c r="D92" s="4">
        <v>21.5</v>
      </c>
      <c r="E92" s="4"/>
      <c r="F92" s="4">
        <v>25</v>
      </c>
      <c r="G92" s="4"/>
      <c r="H92" s="4"/>
      <c r="I92" s="4"/>
      <c r="J92" s="4"/>
      <c r="K92" s="4">
        <f>D92+F92+I92</f>
        <v>46.5</v>
      </c>
      <c r="L92" s="4" t="str">
        <f>IF(K92&lt;50,"F",IF(K92&lt;60,"E", IF(K92&lt;70,"D",IF(K92&lt;80,"C",IF(K92&lt;90,"B","A")))))</f>
        <v>F</v>
      </c>
    </row>
    <row r="93" spans="1:12">
      <c r="A93" s="4">
        <v>88</v>
      </c>
      <c r="B93" s="4" t="s">
        <v>177</v>
      </c>
      <c r="C93" s="4" t="s">
        <v>178</v>
      </c>
      <c r="D93" s="4">
        <v>11.5</v>
      </c>
      <c r="E93" s="4">
        <v>16.25</v>
      </c>
      <c r="F93" s="4">
        <v>16.5</v>
      </c>
      <c r="G93" s="4">
        <v>21</v>
      </c>
      <c r="H93" s="4"/>
      <c r="I93" s="4"/>
      <c r="J93" s="4"/>
      <c r="K93" s="4">
        <f>E93+G93+I93</f>
        <v>37.25</v>
      </c>
      <c r="L93" s="4" t="str">
        <f>IF(K93&lt;50,"F",IF(K93&lt;60,"E", IF(K93&lt;70,"D",IF(K93&lt;80,"C",IF(K93&lt;90,"B","A")))))</f>
        <v>F</v>
      </c>
    </row>
    <row r="94" spans="1:12">
      <c r="A94" s="4">
        <v>89</v>
      </c>
      <c r="B94" s="4" t="s">
        <v>179</v>
      </c>
      <c r="C94" s="4" t="s">
        <v>180</v>
      </c>
      <c r="D94" s="5">
        <v>23.5</v>
      </c>
      <c r="E94" s="4"/>
      <c r="F94" s="4">
        <v>27.5</v>
      </c>
      <c r="G94" s="4"/>
      <c r="H94" s="4"/>
      <c r="I94" s="4"/>
      <c r="J94" s="4"/>
      <c r="K94" s="4">
        <f>D94+F94+H94+I94</f>
        <v>51</v>
      </c>
      <c r="L94" s="4" t="str">
        <f>IF(K94&lt;50,"F",IF(K94&lt;60,"E", IF(K94&lt;70,"D",IF(K94&lt;80,"C",IF(K94&lt;90,"B","A")))))</f>
        <v>E</v>
      </c>
    </row>
    <row r="95" spans="1:12">
      <c r="A95" s="4">
        <v>90</v>
      </c>
      <c r="B95" s="4" t="s">
        <v>181</v>
      </c>
      <c r="C95" s="4" t="s">
        <v>182</v>
      </c>
      <c r="D95" s="4">
        <v>11</v>
      </c>
      <c r="E95" s="4"/>
      <c r="F95" s="4"/>
      <c r="G95" s="4">
        <v>7</v>
      </c>
      <c r="H95" s="4"/>
      <c r="I95" s="4"/>
      <c r="J95" s="4"/>
      <c r="K95" s="4">
        <f>D95+G95+I95</f>
        <v>18</v>
      </c>
      <c r="L95" s="4" t="str">
        <f>IF(K95&lt;50,"F",IF(K95&lt;60,"E", IF(K95&lt;70,"D",IF(K95&lt;80,"C",IF(K95&lt;90,"B","A")))))</f>
        <v>F</v>
      </c>
    </row>
    <row r="96" spans="1:12">
      <c r="A96" s="4">
        <v>91</v>
      </c>
      <c r="B96" s="4" t="s">
        <v>183</v>
      </c>
      <c r="C96" s="4" t="s">
        <v>184</v>
      </c>
      <c r="D96" s="4"/>
      <c r="E96" s="4">
        <v>6.25</v>
      </c>
      <c r="F96" s="4">
        <v>8.5</v>
      </c>
      <c r="G96" s="4">
        <v>1</v>
      </c>
      <c r="H96" s="4">
        <v>1</v>
      </c>
      <c r="I96" s="4"/>
      <c r="J96" s="4"/>
      <c r="K96" s="4">
        <f>E96+G96+H96+I96</f>
        <v>8.25</v>
      </c>
      <c r="L96" s="4" t="str">
        <f>IF(K96&lt;50,"F",IF(K96&lt;60,"E", IF(K96&lt;70,"D",IF(K96&lt;80,"C",IF(K96&lt;90,"B","A")))))</f>
        <v>F</v>
      </c>
    </row>
    <row r="97" spans="1:12">
      <c r="A97" s="4">
        <v>92</v>
      </c>
      <c r="B97" s="4" t="s">
        <v>185</v>
      </c>
      <c r="C97" s="4" t="s">
        <v>186</v>
      </c>
      <c r="D97" s="4">
        <v>19.75</v>
      </c>
      <c r="E97" s="4"/>
      <c r="F97" s="4">
        <v>27</v>
      </c>
      <c r="G97" s="4"/>
      <c r="H97" s="4"/>
      <c r="I97" s="4"/>
      <c r="J97" s="4"/>
      <c r="K97" s="4">
        <f>D97+F97+I97</f>
        <v>46.75</v>
      </c>
      <c r="L97" s="4" t="str">
        <f>IF(K97&lt;50,"F",IF(K97&lt;60,"E", IF(K97&lt;70,"D",IF(K97&lt;80,"C",IF(K97&lt;90,"B","A")))))</f>
        <v>F</v>
      </c>
    </row>
    <row r="98" spans="1:12">
      <c r="A98" s="4">
        <v>93</v>
      </c>
      <c r="B98" s="4" t="s">
        <v>187</v>
      </c>
      <c r="C98" s="4" t="s">
        <v>188</v>
      </c>
      <c r="D98" s="4">
        <v>8.25</v>
      </c>
      <c r="E98" s="4">
        <v>17.5</v>
      </c>
      <c r="F98" s="4">
        <v>20</v>
      </c>
      <c r="G98" s="4"/>
      <c r="H98" s="4"/>
      <c r="I98" s="4">
        <v>28</v>
      </c>
      <c r="J98" s="4"/>
      <c r="K98" s="4">
        <f>E98+F98+I98</f>
        <v>65.5</v>
      </c>
      <c r="L98" s="4" t="str">
        <f>IF(K98&lt;50,"F",IF(K98&lt;60,"E", IF(K98&lt;70,"D",IF(K98&lt;80,"C",IF(K98&lt;90,"B","A")))))</f>
        <v>D</v>
      </c>
    </row>
    <row r="99" spans="1:12">
      <c r="A99" s="4">
        <v>94</v>
      </c>
      <c r="B99" s="4" t="s">
        <v>189</v>
      </c>
      <c r="C99" s="4" t="s">
        <v>190</v>
      </c>
      <c r="D99" s="4">
        <v>2.25</v>
      </c>
      <c r="E99" s="4">
        <v>12</v>
      </c>
      <c r="F99" s="4">
        <v>1.5</v>
      </c>
      <c r="G99" s="4">
        <v>8</v>
      </c>
      <c r="H99" s="4"/>
      <c r="I99" s="4"/>
      <c r="J99" s="4"/>
      <c r="K99" s="4">
        <f>E99+G99+I99</f>
        <v>20</v>
      </c>
      <c r="L99" s="4" t="str">
        <f>IF(K99&lt;50,"F",IF(K99&lt;60,"E", IF(K99&lt;70,"D",IF(K99&lt;80,"C",IF(K99&lt;90,"B","A")))))</f>
        <v>F</v>
      </c>
    </row>
    <row r="100" spans="1:12">
      <c r="A100" s="4">
        <v>95</v>
      </c>
      <c r="B100" s="4" t="s">
        <v>191</v>
      </c>
      <c r="C100" s="4" t="s">
        <v>192</v>
      </c>
      <c r="D100" s="4">
        <v>17.75</v>
      </c>
      <c r="E100" s="4"/>
      <c r="F100" s="4">
        <v>15.5</v>
      </c>
      <c r="G100" s="4">
        <v>24</v>
      </c>
      <c r="H100" s="4"/>
      <c r="I100" s="4">
        <v>15</v>
      </c>
      <c r="J100" s="4"/>
      <c r="K100" s="4">
        <f>D100+G100+I100</f>
        <v>56.75</v>
      </c>
      <c r="L100" s="4" t="str">
        <f>IF(K100&lt;50,"F",IF(K100&lt;60,"E", IF(K100&lt;70,"D",IF(K100&lt;80,"C",IF(K100&lt;90,"B","A")))))</f>
        <v>E</v>
      </c>
    </row>
    <row r="101" spans="1:12">
      <c r="A101" s="4">
        <v>96</v>
      </c>
      <c r="B101" s="4" t="s">
        <v>193</v>
      </c>
      <c r="C101" s="4" t="s">
        <v>194</v>
      </c>
      <c r="D101" s="4">
        <v>8.25</v>
      </c>
      <c r="E101" s="4">
        <v>15</v>
      </c>
      <c r="F101" s="4">
        <v>20</v>
      </c>
      <c r="G101" s="4"/>
      <c r="H101" s="4"/>
      <c r="I101" s="4"/>
      <c r="J101" s="4"/>
      <c r="K101" s="4">
        <f>E101+F101+I101</f>
        <v>35</v>
      </c>
      <c r="L101" s="4" t="str">
        <f>IF(K101&lt;50,"F",IF(K101&lt;60,"E", IF(K101&lt;70,"D",IF(K101&lt;80,"C",IF(K101&lt;90,"B","A")))))</f>
        <v>F</v>
      </c>
    </row>
    <row r="102" spans="1:12">
      <c r="A102" s="4">
        <v>97</v>
      </c>
      <c r="B102" s="4" t="s">
        <v>195</v>
      </c>
      <c r="C102" s="4" t="s">
        <v>196</v>
      </c>
      <c r="D102" s="4">
        <v>12.5</v>
      </c>
      <c r="E102" s="4"/>
      <c r="F102" s="4"/>
      <c r="G102" s="4"/>
      <c r="H102" s="4"/>
      <c r="I102" s="4"/>
      <c r="J102" s="4"/>
      <c r="K102" s="4">
        <f>D102+I102</f>
        <v>12.5</v>
      </c>
      <c r="L102" s="4" t="str">
        <f>IF(K102&lt;50,"F",IF(K102&lt;60,"E", IF(K102&lt;70,"D",IF(K102&lt;80,"C",IF(K102&lt;90,"B","A")))))</f>
        <v>F</v>
      </c>
    </row>
    <row r="103" spans="1:12">
      <c r="A103" s="4">
        <v>98</v>
      </c>
      <c r="B103" s="4" t="s">
        <v>197</v>
      </c>
      <c r="C103" s="4" t="s">
        <v>198</v>
      </c>
      <c r="D103" s="4">
        <v>16.25</v>
      </c>
      <c r="E103" s="4"/>
      <c r="F103" s="4">
        <v>22.5</v>
      </c>
      <c r="G103" s="4"/>
      <c r="H103" s="4"/>
      <c r="I103" s="4"/>
      <c r="J103" s="4"/>
      <c r="K103" s="4">
        <f>D103+F103+I103</f>
        <v>38.75</v>
      </c>
      <c r="L103" s="4" t="str">
        <f>IF(K103&lt;50,"F",IF(K103&lt;60,"E", IF(K103&lt;70,"D",IF(K103&lt;80,"C",IF(K103&lt;90,"B","A")))))</f>
        <v>F</v>
      </c>
    </row>
    <row r="104" spans="1:12">
      <c r="A104" s="4">
        <v>99</v>
      </c>
      <c r="B104" s="4" t="s">
        <v>199</v>
      </c>
      <c r="C104" s="4" t="s">
        <v>200</v>
      </c>
      <c r="D104" s="4">
        <v>16.25</v>
      </c>
      <c r="E104" s="4"/>
      <c r="F104" s="4"/>
      <c r="G104" s="4">
        <v>13</v>
      </c>
      <c r="H104" s="4"/>
      <c r="I104" s="4"/>
      <c r="J104" s="4"/>
      <c r="K104" s="4">
        <f>D104+G104+I104</f>
        <v>29.25</v>
      </c>
      <c r="L104" s="4" t="str">
        <f>IF(K104&lt;50,"F",IF(K104&lt;60,"E", IF(K104&lt;70,"D",IF(K104&lt;80,"C",IF(K104&lt;90,"B","A")))))</f>
        <v>F</v>
      </c>
    </row>
    <row r="105" spans="1:12">
      <c r="A105" s="4">
        <v>100</v>
      </c>
      <c r="B105" s="4" t="s">
        <v>201</v>
      </c>
      <c r="C105" s="4" t="s">
        <v>202</v>
      </c>
      <c r="D105" s="4">
        <v>7.75</v>
      </c>
      <c r="E105" s="4">
        <v>10.5</v>
      </c>
      <c r="F105" s="4">
        <v>7</v>
      </c>
      <c r="G105" s="4">
        <v>8</v>
      </c>
      <c r="H105" s="4"/>
      <c r="I105" s="4"/>
      <c r="J105" s="4"/>
      <c r="K105" s="4">
        <f>E105+G105+I105</f>
        <v>18.5</v>
      </c>
      <c r="L105" s="4" t="str">
        <f>IF(K105&lt;50,"F",IF(K105&lt;60,"E", IF(K105&lt;70,"D",IF(K105&lt;80,"C",IF(K105&lt;90,"B","A")))))</f>
        <v>F</v>
      </c>
    </row>
    <row r="106" spans="1:12">
      <c r="A106" s="4">
        <v>101</v>
      </c>
      <c r="B106" s="4" t="s">
        <v>203</v>
      </c>
      <c r="C106" s="4" t="s">
        <v>204</v>
      </c>
      <c r="D106" s="4">
        <v>23.5</v>
      </c>
      <c r="E106" s="4"/>
      <c r="F106" s="4">
        <v>6.5</v>
      </c>
      <c r="G106" s="4">
        <v>22.5</v>
      </c>
      <c r="H106" s="4">
        <v>4</v>
      </c>
      <c r="I106" s="4"/>
      <c r="J106" s="4"/>
      <c r="K106" s="4">
        <f>D106+G106+H106+I106</f>
        <v>50</v>
      </c>
      <c r="L106" s="4" t="str">
        <f>IF(K106&lt;50,"F",IF(K106&lt;60,"E", IF(K106&lt;70,"D",IF(K106&lt;80,"C",IF(K106&lt;90,"B","A")))))</f>
        <v>E</v>
      </c>
    </row>
    <row r="107" spans="1:12">
      <c r="A107" s="4">
        <v>102</v>
      </c>
      <c r="B107" s="4" t="s">
        <v>205</v>
      </c>
      <c r="C107" s="4" t="s">
        <v>206</v>
      </c>
      <c r="D107" s="4">
        <v>9.25</v>
      </c>
      <c r="E107" s="4">
        <v>1</v>
      </c>
      <c r="F107" s="4"/>
      <c r="G107" s="4"/>
      <c r="H107" s="4"/>
      <c r="I107" s="4"/>
      <c r="J107" s="4"/>
      <c r="K107" s="4">
        <f>E107+I107</f>
        <v>1</v>
      </c>
      <c r="L107" s="4" t="str">
        <f>IF(K107&lt;50,"F",IF(K107&lt;60,"E", IF(K107&lt;70,"D",IF(K107&lt;80,"C",IF(K107&lt;90,"B","A")))))</f>
        <v>F</v>
      </c>
    </row>
    <row r="108" spans="1:12">
      <c r="A108" s="4">
        <v>103</v>
      </c>
      <c r="B108" s="4" t="s">
        <v>207</v>
      </c>
      <c r="C108" s="4" t="s">
        <v>208</v>
      </c>
      <c r="D108" s="4">
        <v>16.75</v>
      </c>
      <c r="E108" s="4"/>
      <c r="F108" s="4"/>
      <c r="G108" s="4">
        <v>18.5</v>
      </c>
      <c r="H108" s="4"/>
      <c r="I108" s="4"/>
      <c r="J108" s="4"/>
      <c r="K108" s="4">
        <f>D108+G108+I108</f>
        <v>35.25</v>
      </c>
      <c r="L108" s="4" t="str">
        <f>IF(K108&lt;50,"F",IF(K108&lt;60,"E", IF(K108&lt;70,"D",IF(K108&lt;80,"C",IF(K108&lt;90,"B","A")))))</f>
        <v>F</v>
      </c>
    </row>
    <row r="109" spans="1:12">
      <c r="A109" s="4">
        <v>104</v>
      </c>
      <c r="B109" s="4" t="s">
        <v>209</v>
      </c>
      <c r="C109" s="4" t="s">
        <v>210</v>
      </c>
      <c r="D109" s="4">
        <v>6</v>
      </c>
      <c r="E109" s="4">
        <v>12</v>
      </c>
      <c r="F109" s="4">
        <v>8</v>
      </c>
      <c r="G109" s="4">
        <v>11</v>
      </c>
      <c r="H109" s="4"/>
      <c r="I109" s="4"/>
      <c r="J109" s="4"/>
      <c r="K109" s="4">
        <f>E109+G109+I109</f>
        <v>23</v>
      </c>
      <c r="L109" s="4" t="str">
        <f>IF(K109&lt;50,"F",IF(K109&lt;60,"E", IF(K109&lt;70,"D",IF(K109&lt;80,"C",IF(K109&lt;90,"B","A")))))</f>
        <v>F</v>
      </c>
    </row>
    <row r="110" spans="1:12">
      <c r="A110" s="4">
        <v>105</v>
      </c>
      <c r="B110" s="4" t="s">
        <v>211</v>
      </c>
      <c r="C110" s="4" t="s">
        <v>212</v>
      </c>
      <c r="D110" s="4">
        <v>10.75</v>
      </c>
      <c r="E110" s="4"/>
      <c r="F110" s="4">
        <v>7</v>
      </c>
      <c r="G110" s="4">
        <v>15</v>
      </c>
      <c r="H110" s="4"/>
      <c r="I110" s="4"/>
      <c r="J110" s="4"/>
      <c r="K110" s="4">
        <f>D110+G110+I110</f>
        <v>25.75</v>
      </c>
      <c r="L110" s="4" t="str">
        <f>IF(K110&lt;50,"F",IF(K110&lt;60,"E", IF(K110&lt;70,"D",IF(K110&lt;80,"C",IF(K110&lt;90,"B","A")))))</f>
        <v>F</v>
      </c>
    </row>
    <row r="111" spans="1:12">
      <c r="A111" s="4">
        <v>106</v>
      </c>
      <c r="B111" s="4" t="s">
        <v>213</v>
      </c>
      <c r="C111" s="4" t="s">
        <v>214</v>
      </c>
      <c r="D111" s="4">
        <v>18.25</v>
      </c>
      <c r="E111" s="4"/>
      <c r="F111" s="4">
        <v>16.25</v>
      </c>
      <c r="G111" s="4">
        <v>17</v>
      </c>
      <c r="H111" s="4">
        <v>5</v>
      </c>
      <c r="I111" s="4"/>
      <c r="J111" s="4"/>
      <c r="K111" s="4">
        <f>D111+G111+H111+I111</f>
        <v>40.25</v>
      </c>
      <c r="L111" s="4" t="str">
        <f>IF(K111&lt;50,"F",IF(K111&lt;60,"E", IF(K111&lt;70,"D",IF(K111&lt;80,"C",IF(K111&lt;90,"B","A")))))</f>
        <v>F</v>
      </c>
    </row>
    <row r="112" spans="1:12">
      <c r="A112" s="4">
        <v>107</v>
      </c>
      <c r="B112" s="4" t="s">
        <v>215</v>
      </c>
      <c r="C112" s="4" t="s">
        <v>216</v>
      </c>
      <c r="D112" s="4">
        <v>24</v>
      </c>
      <c r="E112" s="4"/>
      <c r="F112" s="4">
        <v>26</v>
      </c>
      <c r="G112" s="4"/>
      <c r="H112" s="4"/>
      <c r="I112" s="4"/>
      <c r="J112" s="4"/>
      <c r="K112" s="4">
        <f>D112+F112+I112</f>
        <v>50</v>
      </c>
      <c r="L112" s="4" t="str">
        <f>IF(K112&lt;50,"F",IF(K112&lt;60,"E", IF(K112&lt;70,"D",IF(K112&lt;80,"C",IF(K112&lt;90,"B","A")))))</f>
        <v>E</v>
      </c>
    </row>
    <row r="113" spans="1:12">
      <c r="A113" s="4">
        <v>108</v>
      </c>
      <c r="B113" s="4" t="s">
        <v>217</v>
      </c>
      <c r="C113" s="4" t="s">
        <v>218</v>
      </c>
      <c r="D113" s="4"/>
      <c r="E113" s="4"/>
      <c r="F113" s="4">
        <v>1</v>
      </c>
      <c r="G113" s="4"/>
      <c r="H113" s="4"/>
      <c r="I113" s="4"/>
      <c r="J113" s="4"/>
      <c r="K113" s="4">
        <f>D113+F113+I113</f>
        <v>1</v>
      </c>
      <c r="L113" s="4" t="str">
        <f>IF(K113&lt;50,"F",IF(K113&lt;60,"E", IF(K113&lt;70,"D",IF(K113&lt;80,"C",IF(K113&lt;90,"B","A")))))</f>
        <v>F</v>
      </c>
    </row>
    <row r="114" spans="1:12">
      <c r="A114" s="4">
        <v>109</v>
      </c>
      <c r="B114" s="4" t="s">
        <v>219</v>
      </c>
      <c r="C114" s="4" t="s">
        <v>220</v>
      </c>
      <c r="D114" s="4">
        <v>23.5</v>
      </c>
      <c r="E114" s="4"/>
      <c r="F114" s="4">
        <v>17</v>
      </c>
      <c r="G114" s="4">
        <v>12</v>
      </c>
      <c r="H114" s="4"/>
      <c r="I114" s="4"/>
      <c r="J114" s="4"/>
      <c r="K114" s="4">
        <f>D114+G114+I114</f>
        <v>35.5</v>
      </c>
      <c r="L114" s="4" t="str">
        <f>IF(K114&lt;50,"F",IF(K114&lt;60,"E", IF(K114&lt;70,"D",IF(K114&lt;80,"C",IF(K114&lt;90,"B","A")))))</f>
        <v>F</v>
      </c>
    </row>
    <row r="115" spans="1:12">
      <c r="A115" s="4">
        <v>110</v>
      </c>
      <c r="B115" s="4" t="s">
        <v>221</v>
      </c>
      <c r="C115" s="4" t="s">
        <v>222</v>
      </c>
      <c r="D115" s="4">
        <v>18.5</v>
      </c>
      <c r="E115" s="4"/>
      <c r="F115" s="4">
        <v>17.5</v>
      </c>
      <c r="G115" s="4">
        <v>22</v>
      </c>
      <c r="H115" s="4">
        <v>3</v>
      </c>
      <c r="I115" s="4"/>
      <c r="J115" s="4"/>
      <c r="K115" s="4">
        <f>D115+G115+H115+I115</f>
        <v>43.5</v>
      </c>
      <c r="L115" s="4" t="str">
        <f>IF(K115&lt;50,"F",IF(K115&lt;60,"E", IF(K115&lt;70,"D",IF(K115&lt;80,"C",IF(K115&lt;90,"B","A")))))</f>
        <v>F</v>
      </c>
    </row>
    <row r="116" spans="1:12">
      <c r="A116" s="4">
        <v>111</v>
      </c>
      <c r="B116" s="4" t="s">
        <v>223</v>
      </c>
      <c r="C116" s="4" t="s">
        <v>224</v>
      </c>
      <c r="D116" s="4">
        <v>11.75</v>
      </c>
      <c r="E116" s="4"/>
      <c r="F116" s="4">
        <v>5.5</v>
      </c>
      <c r="G116" s="4">
        <v>10</v>
      </c>
      <c r="H116" s="4">
        <v>2</v>
      </c>
      <c r="I116" s="4"/>
      <c r="J116" s="4"/>
      <c r="K116" s="4">
        <f>D116+G116+H116+I116</f>
        <v>23.75</v>
      </c>
      <c r="L116" s="4" t="str">
        <f>IF(K116&lt;50,"F",IF(K116&lt;60,"E", IF(K116&lt;70,"D",IF(K116&lt;80,"C",IF(K116&lt;90,"B","A")))))</f>
        <v>F</v>
      </c>
    </row>
    <row r="117" spans="1:12">
      <c r="A117" s="4">
        <v>112</v>
      </c>
      <c r="B117" s="4" t="s">
        <v>225</v>
      </c>
      <c r="C117" s="4" t="s">
        <v>226</v>
      </c>
      <c r="D117" s="4">
        <v>11.5</v>
      </c>
      <c r="E117" s="4">
        <v>6</v>
      </c>
      <c r="F117" s="4">
        <v>16</v>
      </c>
      <c r="G117" s="4"/>
      <c r="H117" s="4"/>
      <c r="I117" s="4"/>
      <c r="J117" s="4"/>
      <c r="K117" s="4">
        <f>E117+F117+I117</f>
        <v>22</v>
      </c>
      <c r="L117" s="4" t="str">
        <f>IF(K117&lt;50,"F",IF(K117&lt;60,"E", IF(K117&lt;70,"D",IF(K117&lt;80,"C",IF(K117&lt;90,"B","A")))))</f>
        <v>F</v>
      </c>
    </row>
    <row r="118" spans="1:12">
      <c r="A118" s="4">
        <v>113</v>
      </c>
      <c r="B118" s="4" t="s">
        <v>227</v>
      </c>
      <c r="C118" s="4" t="s">
        <v>228</v>
      </c>
      <c r="D118" s="4">
        <v>7.5</v>
      </c>
      <c r="E118" s="4">
        <v>17</v>
      </c>
      <c r="F118" s="4">
        <v>26</v>
      </c>
      <c r="G118" s="4"/>
      <c r="H118" s="4"/>
      <c r="I118" s="4"/>
      <c r="J118" s="4"/>
      <c r="K118" s="4">
        <f>E118+F118+I118</f>
        <v>43</v>
      </c>
      <c r="L118" s="4" t="str">
        <f>IF(K118&lt;50,"F",IF(K118&lt;60,"E", IF(K118&lt;70,"D",IF(K118&lt;80,"C",IF(K118&lt;90,"B","A")))))</f>
        <v>F</v>
      </c>
    </row>
    <row r="119" spans="1:12">
      <c r="A119" s="4">
        <v>114</v>
      </c>
      <c r="B119" s="4" t="s">
        <v>229</v>
      </c>
      <c r="C119" s="4" t="s">
        <v>230</v>
      </c>
      <c r="D119" s="4">
        <v>9</v>
      </c>
      <c r="E119" s="4">
        <v>11.75</v>
      </c>
      <c r="F119" s="4">
        <v>21</v>
      </c>
      <c r="G119" s="4"/>
      <c r="H119" s="4">
        <v>2</v>
      </c>
      <c r="I119" s="4"/>
      <c r="J119" s="4"/>
      <c r="K119" s="4">
        <f>E119+F119+H119+I119</f>
        <v>34.75</v>
      </c>
      <c r="L119" s="4" t="str">
        <f>IF(K119&lt;50,"F",IF(K119&lt;60,"E", IF(K119&lt;70,"D",IF(K119&lt;80,"C",IF(K119&lt;90,"B","A")))))</f>
        <v>F</v>
      </c>
    </row>
    <row r="120" spans="1:12">
      <c r="A120" s="4">
        <v>115</v>
      </c>
      <c r="B120" s="4" t="s">
        <v>231</v>
      </c>
      <c r="C120" s="4" t="s">
        <v>232</v>
      </c>
      <c r="D120" s="4">
        <v>10</v>
      </c>
      <c r="E120" s="4">
        <v>13.75</v>
      </c>
      <c r="F120" s="4">
        <v>6</v>
      </c>
      <c r="G120" s="4">
        <v>13</v>
      </c>
      <c r="H120" s="4">
        <v>1</v>
      </c>
      <c r="I120" s="4"/>
      <c r="J120" s="4"/>
      <c r="K120" s="4">
        <f>E120+G120+H120+I120</f>
        <v>27.75</v>
      </c>
      <c r="L120" s="4" t="str">
        <f>IF(K120&lt;50,"F",IF(K120&lt;60,"E", IF(K120&lt;70,"D",IF(K120&lt;80,"C",IF(K120&lt;90,"B","A")))))</f>
        <v>F</v>
      </c>
    </row>
    <row r="121" spans="1:12">
      <c r="A121" s="4">
        <v>116</v>
      </c>
      <c r="B121" s="4" t="s">
        <v>233</v>
      </c>
      <c r="C121" s="4" t="s">
        <v>234</v>
      </c>
      <c r="D121" s="4">
        <v>26</v>
      </c>
      <c r="E121" s="4"/>
      <c r="F121" s="4">
        <v>22</v>
      </c>
      <c r="G121" s="4">
        <v>28</v>
      </c>
      <c r="H121" s="4">
        <v>1</v>
      </c>
      <c r="I121" s="4"/>
      <c r="J121" s="4"/>
      <c r="K121" s="4">
        <f>D121+G121+H121+I121</f>
        <v>55</v>
      </c>
      <c r="L121" s="4" t="str">
        <f>IF(K121&lt;50,"F",IF(K121&lt;60,"E", IF(K121&lt;70,"D",IF(K121&lt;80,"C",IF(K121&lt;90,"B","A")))))</f>
        <v>E</v>
      </c>
    </row>
    <row r="122" spans="1:12">
      <c r="A122" s="4">
        <v>117</v>
      </c>
      <c r="B122" s="4" t="s">
        <v>235</v>
      </c>
      <c r="C122" s="4" t="s">
        <v>236</v>
      </c>
      <c r="D122" s="4">
        <v>12</v>
      </c>
      <c r="E122" s="4">
        <v>7.5</v>
      </c>
      <c r="F122" s="4">
        <v>6.5</v>
      </c>
      <c r="G122" s="4">
        <v>10</v>
      </c>
      <c r="H122" s="4"/>
      <c r="I122" s="4"/>
      <c r="J122" s="4"/>
      <c r="K122" s="4">
        <f>E122+G122+I122</f>
        <v>17.5</v>
      </c>
      <c r="L122" s="4" t="str">
        <f>IF(K122&lt;50,"F",IF(K122&lt;60,"E", IF(K122&lt;70,"D",IF(K122&lt;80,"C",IF(K122&lt;90,"B","A")))))</f>
        <v>F</v>
      </c>
    </row>
    <row r="123" spans="1:12">
      <c r="A123" s="4">
        <v>118</v>
      </c>
      <c r="B123" s="4" t="s">
        <v>237</v>
      </c>
      <c r="C123" s="4" t="s">
        <v>238</v>
      </c>
      <c r="D123" s="4">
        <v>17.25</v>
      </c>
      <c r="E123" s="4">
        <v>18.5</v>
      </c>
      <c r="F123" s="4">
        <v>10.5</v>
      </c>
      <c r="G123" s="4">
        <v>11</v>
      </c>
      <c r="H123" s="4"/>
      <c r="I123" s="4">
        <v>32.5</v>
      </c>
      <c r="J123" s="4"/>
      <c r="K123" s="4">
        <f>E123+G123+I123</f>
        <v>62</v>
      </c>
      <c r="L123" s="4" t="str">
        <f>IF(K123&lt;50,"F",IF(K123&lt;60,"E", IF(K123&lt;70,"D",IF(K123&lt;80,"C",IF(K123&lt;90,"B","A")))))</f>
        <v>D</v>
      </c>
    </row>
    <row r="124" spans="1:12">
      <c r="A124" s="4">
        <v>119</v>
      </c>
      <c r="B124" s="4" t="s">
        <v>239</v>
      </c>
      <c r="C124" s="4" t="s">
        <v>240</v>
      </c>
      <c r="D124" s="4">
        <v>18</v>
      </c>
      <c r="E124" s="4"/>
      <c r="F124" s="4">
        <v>24</v>
      </c>
      <c r="G124" s="4"/>
      <c r="H124" s="4"/>
      <c r="I124" s="4"/>
      <c r="J124" s="4"/>
      <c r="K124" s="4">
        <f>D124+F124+H124+I124</f>
        <v>42</v>
      </c>
      <c r="L124" s="4" t="str">
        <f>IF(K124&lt;50,"F",IF(K124&lt;60,"E", IF(K124&lt;70,"D",IF(K124&lt;80,"C",IF(K124&lt;90,"B","A")))))</f>
        <v>F</v>
      </c>
    </row>
    <row r="125" spans="1:12">
      <c r="A125" s="4">
        <v>120</v>
      </c>
      <c r="B125" s="4" t="s">
        <v>241</v>
      </c>
      <c r="C125" s="4" t="s">
        <v>242</v>
      </c>
      <c r="D125" s="4">
        <v>22.5</v>
      </c>
      <c r="E125" s="4"/>
      <c r="F125" s="4">
        <v>15</v>
      </c>
      <c r="G125" s="4"/>
      <c r="H125" s="4"/>
      <c r="I125" s="4"/>
      <c r="J125" s="4"/>
      <c r="K125" s="4">
        <f>D125+F125+H125+I125</f>
        <v>37.5</v>
      </c>
      <c r="L125" s="4" t="str">
        <f>IF(K125&lt;50,"F",IF(K125&lt;60,"E", IF(K125&lt;70,"D",IF(K125&lt;80,"C",IF(K125&lt;90,"B","A")))))</f>
        <v>F</v>
      </c>
    </row>
    <row r="126" spans="1:12">
      <c r="A126" s="4">
        <v>121</v>
      </c>
      <c r="B126" s="4" t="s">
        <v>243</v>
      </c>
      <c r="C126" s="4" t="s">
        <v>244</v>
      </c>
      <c r="D126" s="4"/>
      <c r="E126" s="4"/>
      <c r="F126" s="4"/>
      <c r="G126" s="4"/>
      <c r="H126" s="4"/>
      <c r="I126" s="4"/>
      <c r="J126" s="4"/>
      <c r="K126" s="4"/>
      <c r="L126" s="4"/>
    </row>
    <row r="127" spans="1:12">
      <c r="A127" s="4">
        <v>122</v>
      </c>
      <c r="B127" s="4" t="s">
        <v>245</v>
      </c>
      <c r="C127" s="4" t="s">
        <v>246</v>
      </c>
      <c r="D127" s="4">
        <v>18</v>
      </c>
      <c r="E127" s="4"/>
      <c r="F127" s="4">
        <v>22</v>
      </c>
      <c r="G127" s="4"/>
      <c r="H127" s="4"/>
      <c r="I127" s="4"/>
      <c r="J127" s="4"/>
      <c r="K127" s="4">
        <f>D127+F127+H127+I127</f>
        <v>40</v>
      </c>
      <c r="L127" s="4" t="str">
        <f>IF(K127&lt;50,"F",IF(K127&lt;60,"E", IF(K127&lt;70,"D",IF(K127&lt;80,"C",IF(K127&lt;90,"B","A")))))</f>
        <v>F</v>
      </c>
    </row>
    <row r="128" spans="1:12">
      <c r="A128" s="4">
        <v>123</v>
      </c>
      <c r="B128" s="4" t="s">
        <v>247</v>
      </c>
      <c r="C128" s="4" t="s">
        <v>248</v>
      </c>
      <c r="D128" s="4">
        <v>18</v>
      </c>
      <c r="E128" s="4"/>
      <c r="F128" s="4">
        <v>13</v>
      </c>
      <c r="G128" s="4">
        <v>13.5</v>
      </c>
      <c r="H128" s="4">
        <v>1</v>
      </c>
      <c r="I128" s="4"/>
      <c r="J128" s="4"/>
      <c r="K128" s="4">
        <f>D128+G128+H128+I128</f>
        <v>32.5</v>
      </c>
      <c r="L128" s="4" t="str">
        <f>IF(K128&lt;50,"F",IF(K128&lt;60,"E", IF(K128&lt;70,"D",IF(K128&lt;80,"C",IF(K128&lt;90,"B","A")))))</f>
        <v>F</v>
      </c>
    </row>
    <row r="129" spans="1:12">
      <c r="A129" s="4">
        <v>124</v>
      </c>
      <c r="B129" s="4" t="s">
        <v>249</v>
      </c>
      <c r="C129" s="4" t="s">
        <v>250</v>
      </c>
      <c r="D129" s="4">
        <v>7.5</v>
      </c>
      <c r="E129" s="4">
        <v>7.5</v>
      </c>
      <c r="F129" s="4">
        <v>21.5</v>
      </c>
      <c r="G129" s="4"/>
      <c r="H129" s="4"/>
      <c r="I129" s="4"/>
      <c r="J129" s="4"/>
      <c r="K129" s="4">
        <f>E129+F129+I129</f>
        <v>29</v>
      </c>
      <c r="L129" s="4" t="str">
        <f>IF(K129&lt;50,"F",IF(K129&lt;60,"E", IF(K129&lt;70,"D",IF(K129&lt;80,"C",IF(K129&lt;90,"B","A")))))</f>
        <v>F</v>
      </c>
    </row>
    <row r="130" spans="1:12">
      <c r="A130" s="4">
        <v>125</v>
      </c>
      <c r="B130" s="4" t="s">
        <v>251</v>
      </c>
      <c r="C130" s="4" t="s">
        <v>252</v>
      </c>
      <c r="D130" s="4">
        <v>6</v>
      </c>
      <c r="E130" s="4">
        <v>17</v>
      </c>
      <c r="F130" s="4">
        <v>23.5</v>
      </c>
      <c r="G130" s="4"/>
      <c r="H130" s="4"/>
      <c r="I130" s="4"/>
      <c r="J130" s="4"/>
      <c r="K130" s="4">
        <f>E130+F130+I130</f>
        <v>40.5</v>
      </c>
      <c r="L130" s="4" t="str">
        <f>IF(K130&lt;50,"F",IF(K130&lt;60,"E", IF(K130&lt;70,"D",IF(K130&lt;80,"C",IF(K130&lt;90,"B","A")))))</f>
        <v>F</v>
      </c>
    </row>
    <row r="131" spans="1:12">
      <c r="A131" s="4">
        <v>126</v>
      </c>
      <c r="B131" s="4" t="s">
        <v>253</v>
      </c>
      <c r="C131" s="4" t="s">
        <v>254</v>
      </c>
      <c r="D131" s="4">
        <v>25</v>
      </c>
      <c r="E131" s="4"/>
      <c r="F131" s="4">
        <v>23</v>
      </c>
      <c r="G131" s="4"/>
      <c r="H131" s="4">
        <v>2</v>
      </c>
      <c r="I131" s="4"/>
      <c r="J131" s="4"/>
      <c r="K131" s="4">
        <f>D131+F131+H131+I131</f>
        <v>50</v>
      </c>
      <c r="L131" s="4" t="str">
        <f>IF(K131&lt;50,"F",IF(K131&lt;60,"E", IF(K131&lt;70,"D",IF(K131&lt;80,"C",IF(K131&lt;90,"B","A")))))</f>
        <v>E</v>
      </c>
    </row>
    <row r="132" spans="1:12">
      <c r="A132" s="4">
        <v>127</v>
      </c>
      <c r="B132" s="4" t="s">
        <v>255</v>
      </c>
      <c r="C132" s="4" t="s">
        <v>256</v>
      </c>
      <c r="D132" s="4">
        <v>14</v>
      </c>
      <c r="E132" s="4">
        <v>20.75</v>
      </c>
      <c r="F132" s="4">
        <v>23.5</v>
      </c>
      <c r="G132" s="4"/>
      <c r="H132" s="4"/>
      <c r="I132" s="4"/>
      <c r="J132" s="4"/>
      <c r="K132" s="4">
        <f>E132+F132+H132+I132</f>
        <v>44.25</v>
      </c>
      <c r="L132" s="4" t="str">
        <f>IF(K132&lt;50,"F",IF(K132&lt;60,"E", IF(K132&lt;70,"D",IF(K132&lt;80,"C",IF(K132&lt;90,"B","A")))))</f>
        <v>F</v>
      </c>
    </row>
    <row r="133" spans="1:12">
      <c r="A133" s="4">
        <v>128</v>
      </c>
      <c r="B133" s="4" t="s">
        <v>257</v>
      </c>
      <c r="C133" s="4" t="s">
        <v>258</v>
      </c>
      <c r="D133" s="4">
        <v>14</v>
      </c>
      <c r="E133" s="4">
        <v>15</v>
      </c>
      <c r="F133" s="4">
        <v>24</v>
      </c>
      <c r="G133" s="4"/>
      <c r="H133" s="4">
        <v>1</v>
      </c>
      <c r="I133" s="4"/>
      <c r="J133" s="4"/>
      <c r="K133" s="4">
        <f>E133+F133+H133+I133</f>
        <v>40</v>
      </c>
      <c r="L133" s="4" t="str">
        <f>IF(K133&lt;50,"F",IF(K133&lt;60,"E", IF(K133&lt;70,"D",IF(K133&lt;80,"C",IF(K133&lt;90,"B","A")))))</f>
        <v>F</v>
      </c>
    </row>
    <row r="134" spans="1:12">
      <c r="A134" s="4">
        <v>129</v>
      </c>
      <c r="B134" s="4" t="s">
        <v>259</v>
      </c>
      <c r="C134" s="4" t="s">
        <v>260</v>
      </c>
      <c r="D134" s="4">
        <v>21.25</v>
      </c>
      <c r="E134" s="4"/>
      <c r="F134" s="4">
        <v>22</v>
      </c>
      <c r="G134" s="4"/>
      <c r="H134" s="4"/>
      <c r="I134" s="4"/>
      <c r="J134" s="4"/>
      <c r="K134" s="4">
        <f>D134+F134+I134</f>
        <v>43.25</v>
      </c>
      <c r="L134" s="4" t="str">
        <f>IF(K134&lt;50,"F",IF(K134&lt;60,"E", IF(K134&lt;70,"D",IF(K134&lt;80,"C",IF(K134&lt;90,"B","A")))))</f>
        <v>F</v>
      </c>
    </row>
    <row r="135" spans="1:12">
      <c r="A135" s="4">
        <v>130</v>
      </c>
      <c r="B135" s="4" t="s">
        <v>261</v>
      </c>
      <c r="C135" s="4" t="s">
        <v>262</v>
      </c>
      <c r="D135" s="4">
        <v>1</v>
      </c>
      <c r="E135" s="4"/>
      <c r="F135" s="4"/>
      <c r="G135" s="4"/>
      <c r="H135" s="4"/>
      <c r="I135" s="4"/>
      <c r="J135" s="4"/>
      <c r="K135" s="4">
        <f>D135+F135+I135</f>
        <v>1</v>
      </c>
      <c r="L135" s="4" t="str">
        <f>IF(K135&lt;50,"F",IF(K135&lt;60,"E", IF(K135&lt;70,"D",IF(K135&lt;80,"C",IF(K135&lt;90,"B","A")))))</f>
        <v>F</v>
      </c>
    </row>
    <row r="136" spans="1:12">
      <c r="A136" s="4">
        <v>131</v>
      </c>
      <c r="B136" s="4" t="s">
        <v>263</v>
      </c>
      <c r="C136" s="4" t="s">
        <v>264</v>
      </c>
      <c r="D136" s="4">
        <v>6</v>
      </c>
      <c r="E136" s="4">
        <v>11.25</v>
      </c>
      <c r="F136" s="4">
        <v>22</v>
      </c>
      <c r="G136" s="4"/>
      <c r="H136" s="4"/>
      <c r="I136" s="4">
        <v>25</v>
      </c>
      <c r="J136" s="4"/>
      <c r="K136" s="4">
        <f>E136+F136+I136</f>
        <v>58.25</v>
      </c>
      <c r="L136" s="4" t="str">
        <f>IF(K136&lt;50,"F",IF(K136&lt;60,"E", IF(K136&lt;70,"D",IF(K136&lt;80,"C",IF(K136&lt;90,"B","A")))))</f>
        <v>E</v>
      </c>
    </row>
    <row r="137" spans="1:12">
      <c r="A137" s="4">
        <v>132</v>
      </c>
      <c r="B137" s="4" t="s">
        <v>265</v>
      </c>
      <c r="C137" s="4" t="s">
        <v>266</v>
      </c>
      <c r="D137" s="5">
        <v>21.5</v>
      </c>
      <c r="E137" s="4"/>
      <c r="F137" s="4">
        <v>17.5</v>
      </c>
      <c r="G137" s="4">
        <v>13.5</v>
      </c>
      <c r="H137" s="4"/>
      <c r="I137" s="4"/>
      <c r="J137" s="4"/>
      <c r="K137" s="4">
        <f>D137+G137+I137</f>
        <v>35</v>
      </c>
      <c r="L137" s="4" t="str">
        <f>IF(K137&lt;50,"F",IF(K137&lt;60,"E", IF(K137&lt;70,"D",IF(K137&lt;80,"C",IF(K137&lt;90,"B","A")))))</f>
        <v>F</v>
      </c>
    </row>
    <row r="138" spans="1:12">
      <c r="A138" s="4">
        <v>133</v>
      </c>
      <c r="B138" s="4" t="s">
        <v>267</v>
      </c>
      <c r="C138" s="4" t="s">
        <v>268</v>
      </c>
      <c r="D138" s="4">
        <v>17.25</v>
      </c>
      <c r="E138" s="4">
        <v>18</v>
      </c>
      <c r="F138" s="4">
        <v>25</v>
      </c>
      <c r="G138" s="4"/>
      <c r="H138" s="4"/>
      <c r="I138" s="4"/>
      <c r="J138" s="4"/>
      <c r="K138" s="4">
        <f>E138+F138+I138</f>
        <v>43</v>
      </c>
      <c r="L138" s="4" t="str">
        <f>IF(K138&lt;50,"F",IF(K138&lt;60,"E", IF(K138&lt;70,"D",IF(K138&lt;80,"C",IF(K138&lt;90,"B","A")))))</f>
        <v>F</v>
      </c>
    </row>
    <row r="139" spans="1:12">
      <c r="A139" s="4">
        <v>134</v>
      </c>
      <c r="B139" s="4" t="s">
        <v>269</v>
      </c>
      <c r="C139" s="4" t="s">
        <v>270</v>
      </c>
      <c r="D139" s="4">
        <v>7</v>
      </c>
      <c r="E139" s="4">
        <v>13.5</v>
      </c>
      <c r="F139" s="4">
        <v>21</v>
      </c>
      <c r="G139" s="4"/>
      <c r="H139" s="4"/>
      <c r="I139" s="4"/>
      <c r="J139" s="4"/>
      <c r="K139" s="4">
        <f>E139+F139+I139</f>
        <v>34.5</v>
      </c>
      <c r="L139" s="4" t="str">
        <f>IF(K139&lt;50,"F",IF(K139&lt;60,"E", IF(K139&lt;70,"D",IF(K139&lt;80,"C",IF(K139&lt;90,"B","A")))))</f>
        <v>F</v>
      </c>
    </row>
    <row r="140" spans="1:12">
      <c r="A140" s="4">
        <v>135</v>
      </c>
      <c r="B140" s="4" t="s">
        <v>271</v>
      </c>
      <c r="C140" s="4" t="s">
        <v>272</v>
      </c>
      <c r="D140" s="4">
        <v>16</v>
      </c>
      <c r="E140" s="4">
        <v>8</v>
      </c>
      <c r="F140" s="4">
        <v>19</v>
      </c>
      <c r="G140" s="4"/>
      <c r="H140" s="4"/>
      <c r="I140" s="4"/>
      <c r="J140" s="4"/>
      <c r="K140" s="4">
        <f>E140+F140+I140</f>
        <v>27</v>
      </c>
      <c r="L140" s="4" t="str">
        <f>IF(K140&lt;50,"F",IF(K140&lt;60,"E", IF(K140&lt;70,"D",IF(K140&lt;80,"C",IF(K140&lt;90,"B","A")))))</f>
        <v>F</v>
      </c>
    </row>
    <row r="141" spans="1:12">
      <c r="A141" s="4">
        <v>136</v>
      </c>
      <c r="B141" s="4" t="s">
        <v>273</v>
      </c>
      <c r="C141" s="4" t="s">
        <v>274</v>
      </c>
      <c r="D141" s="4">
        <v>17</v>
      </c>
      <c r="E141" s="4"/>
      <c r="F141" s="4">
        <v>23</v>
      </c>
      <c r="G141" s="4"/>
      <c r="H141" s="4">
        <v>1</v>
      </c>
      <c r="I141" s="4"/>
      <c r="J141" s="4"/>
      <c r="K141" s="4">
        <f>D141+F141+H141+I141</f>
        <v>41</v>
      </c>
      <c r="L141" s="4" t="str">
        <f>IF(K141&lt;50,"F",IF(K141&lt;60,"E", IF(K141&lt;70,"D",IF(K141&lt;80,"C",IF(K141&lt;90,"B","A")))))</f>
        <v>F</v>
      </c>
    </row>
    <row r="142" spans="1:12">
      <c r="A142" s="4">
        <v>137</v>
      </c>
      <c r="B142" s="4" t="s">
        <v>275</v>
      </c>
      <c r="C142" s="4" t="s">
        <v>276</v>
      </c>
      <c r="D142" s="4">
        <v>12.5</v>
      </c>
      <c r="E142" s="4">
        <v>14</v>
      </c>
      <c r="F142" s="4">
        <v>21</v>
      </c>
      <c r="G142" s="4"/>
      <c r="H142" s="4">
        <v>1</v>
      </c>
      <c r="I142" s="4"/>
      <c r="J142" s="4"/>
      <c r="K142" s="4">
        <f>E142+F142+H142+I142</f>
        <v>36</v>
      </c>
      <c r="L142" s="4" t="str">
        <f>IF(K142&lt;50,"F",IF(K142&lt;60,"E", IF(K142&lt;70,"D",IF(K142&lt;80,"C",IF(K142&lt;90,"B","A")))))</f>
        <v>F</v>
      </c>
    </row>
    <row r="143" spans="1:12">
      <c r="A143" s="4">
        <v>138</v>
      </c>
      <c r="B143" s="4" t="s">
        <v>277</v>
      </c>
      <c r="C143" s="4" t="s">
        <v>278</v>
      </c>
      <c r="D143" s="4">
        <v>15.5</v>
      </c>
      <c r="E143" s="4">
        <v>16</v>
      </c>
      <c r="F143" s="4">
        <v>25</v>
      </c>
      <c r="G143" s="4"/>
      <c r="H143" s="4"/>
      <c r="I143" s="4"/>
      <c r="J143" s="4"/>
      <c r="K143" s="4">
        <f>E143+F143+H143+I143</f>
        <v>41</v>
      </c>
      <c r="L143" s="4" t="str">
        <f>IF(K143&lt;50,"F",IF(K143&lt;60,"E", IF(K143&lt;70,"D",IF(K143&lt;80,"C",IF(K143&lt;90,"B","A")))))</f>
        <v>F</v>
      </c>
    </row>
    <row r="144" spans="1:12">
      <c r="A144" s="4">
        <v>139</v>
      </c>
      <c r="B144" s="4" t="s">
        <v>279</v>
      </c>
      <c r="C144" s="4" t="s">
        <v>280</v>
      </c>
      <c r="D144" s="4">
        <v>13.5</v>
      </c>
      <c r="E144" s="4"/>
      <c r="F144" s="4">
        <v>18</v>
      </c>
      <c r="G144" s="4"/>
      <c r="H144" s="4"/>
      <c r="I144" s="4"/>
      <c r="J144" s="4"/>
      <c r="K144" s="4">
        <f>D144+F144+I144</f>
        <v>31.5</v>
      </c>
      <c r="L144" s="4" t="str">
        <f>IF(K144&lt;50,"F",IF(K144&lt;60,"E", IF(K144&lt;70,"D",IF(K144&lt;80,"C",IF(K144&lt;90,"B","A")))))</f>
        <v>F</v>
      </c>
    </row>
    <row r="145" spans="1:12">
      <c r="A145" s="4">
        <v>140</v>
      </c>
      <c r="B145" s="4" t="s">
        <v>281</v>
      </c>
      <c r="C145" s="4" t="s">
        <v>282</v>
      </c>
      <c r="D145" s="4">
        <v>16.5</v>
      </c>
      <c r="E145" s="4"/>
      <c r="F145" s="4">
        <v>18.5</v>
      </c>
      <c r="G145" s="4"/>
      <c r="H145" s="4"/>
      <c r="I145" s="4"/>
      <c r="J145" s="4"/>
      <c r="K145" s="4">
        <f>D145+F145+I145</f>
        <v>35</v>
      </c>
      <c r="L145" s="4" t="str">
        <f>IF(K145&lt;50,"F",IF(K145&lt;60,"E", IF(K145&lt;70,"D",IF(K145&lt;80,"C",IF(K145&lt;90,"B","A")))))</f>
        <v>F</v>
      </c>
    </row>
    <row r="146" spans="1:12">
      <c r="A146" s="4">
        <v>141</v>
      </c>
      <c r="B146" s="4" t="s">
        <v>283</v>
      </c>
      <c r="C146" s="4" t="s">
        <v>284</v>
      </c>
      <c r="D146" s="4">
        <v>6.5</v>
      </c>
      <c r="E146" s="4">
        <v>2.75</v>
      </c>
      <c r="F146" s="4">
        <v>2</v>
      </c>
      <c r="G146" s="4">
        <v>14</v>
      </c>
      <c r="H146" s="4"/>
      <c r="I146" s="4"/>
      <c r="J146" s="4"/>
      <c r="K146" s="4">
        <f>E146+G146+I146</f>
        <v>16.75</v>
      </c>
      <c r="L146" s="4" t="str">
        <f>IF(K146&lt;50,"F",IF(K146&lt;60,"E", IF(K146&lt;70,"D",IF(K146&lt;80,"C",IF(K146&lt;90,"B","A")))))</f>
        <v>F</v>
      </c>
    </row>
    <row r="147" spans="1:12">
      <c r="A147" s="4">
        <v>142</v>
      </c>
      <c r="B147" s="4" t="s">
        <v>285</v>
      </c>
      <c r="C147" s="4" t="s">
        <v>286</v>
      </c>
      <c r="D147" s="4">
        <v>15.25</v>
      </c>
      <c r="E147" s="4"/>
      <c r="F147" s="4">
        <v>11</v>
      </c>
      <c r="G147" s="4">
        <v>21</v>
      </c>
      <c r="H147" s="4">
        <v>2.5</v>
      </c>
      <c r="I147" s="4"/>
      <c r="J147" s="4"/>
      <c r="K147" s="4">
        <f>D147+G147+H147+I147</f>
        <v>38.75</v>
      </c>
      <c r="L147" s="4" t="str">
        <f>IF(K147&lt;50,"F",IF(K147&lt;60,"E", IF(K147&lt;70,"D",IF(K147&lt;80,"C",IF(K147&lt;90,"B","A")))))</f>
        <v>F</v>
      </c>
    </row>
    <row r="148" spans="1:12">
      <c r="A148" s="4">
        <v>143</v>
      </c>
      <c r="B148" s="4" t="s">
        <v>287</v>
      </c>
      <c r="C148" s="4" t="s">
        <v>288</v>
      </c>
      <c r="D148" s="4">
        <v>20</v>
      </c>
      <c r="E148" s="4"/>
      <c r="F148" s="4">
        <v>19.5</v>
      </c>
      <c r="G148" s="4">
        <v>22</v>
      </c>
      <c r="H148" s="4"/>
      <c r="I148" s="4"/>
      <c r="J148" s="4"/>
      <c r="K148" s="4">
        <f>D148+G148+H148+I148</f>
        <v>42</v>
      </c>
      <c r="L148" s="4" t="str">
        <f>IF(K148&lt;50,"F",IF(K148&lt;60,"E", IF(K148&lt;70,"D",IF(K148&lt;80,"C",IF(K148&lt;90,"B","A")))))</f>
        <v>F</v>
      </c>
    </row>
    <row r="149" spans="1:12">
      <c r="A149" s="4">
        <v>144</v>
      </c>
      <c r="B149" s="4" t="s">
        <v>289</v>
      </c>
      <c r="C149" s="4" t="s">
        <v>290</v>
      </c>
      <c r="D149" s="4">
        <v>1.5</v>
      </c>
      <c r="E149" s="4">
        <v>0.5</v>
      </c>
      <c r="F149" s="4">
        <v>5.5</v>
      </c>
      <c r="G149" s="4">
        <v>11</v>
      </c>
      <c r="H149" s="4">
        <v>1</v>
      </c>
      <c r="I149" s="4"/>
      <c r="J149" s="4"/>
      <c r="K149" s="4">
        <f>E149+G149+H149+I149</f>
        <v>12.5</v>
      </c>
      <c r="L149" s="4" t="str">
        <f>IF(K149&lt;50,"F",IF(K149&lt;60,"E", IF(K149&lt;70,"D",IF(K149&lt;80,"C",IF(K149&lt;90,"B","A")))))</f>
        <v>F</v>
      </c>
    </row>
    <row r="150" spans="1:12">
      <c r="A150" s="4">
        <v>145</v>
      </c>
      <c r="B150" s="4" t="s">
        <v>291</v>
      </c>
      <c r="C150" s="4" t="s">
        <v>292</v>
      </c>
      <c r="D150" s="4">
        <v>14.75</v>
      </c>
      <c r="E150" s="4">
        <v>24</v>
      </c>
      <c r="F150" s="4">
        <v>20.5</v>
      </c>
      <c r="G150" s="4"/>
      <c r="H150" s="4">
        <v>1</v>
      </c>
      <c r="I150" s="4"/>
      <c r="J150" s="4"/>
      <c r="K150" s="4">
        <f>E150+F150+H150+I150</f>
        <v>45.5</v>
      </c>
      <c r="L150" s="4" t="str">
        <f>IF(K150&lt;50,"F",IF(K150&lt;60,"E", IF(K150&lt;70,"D",IF(K150&lt;80,"C",IF(K150&lt;90,"B","A")))))</f>
        <v>F</v>
      </c>
    </row>
    <row r="151" spans="1:12">
      <c r="A151" s="4">
        <v>146</v>
      </c>
      <c r="B151" s="4" t="s">
        <v>293</v>
      </c>
      <c r="C151" s="4" t="s">
        <v>294</v>
      </c>
      <c r="D151" s="4"/>
      <c r="E151" s="4">
        <v>17</v>
      </c>
      <c r="F151" s="4">
        <v>16</v>
      </c>
      <c r="G151" s="4">
        <v>20.5</v>
      </c>
      <c r="H151" s="4">
        <v>1</v>
      </c>
      <c r="I151" s="4"/>
      <c r="J151" s="4"/>
      <c r="K151" s="4">
        <f>E151+G151+H151+I151</f>
        <v>38.5</v>
      </c>
      <c r="L151" s="4" t="str">
        <f>IF(K151&lt;50,"F",IF(K151&lt;60,"E", IF(K151&lt;70,"D",IF(K151&lt;80,"C",IF(K151&lt;90,"B","A")))))</f>
        <v>F</v>
      </c>
    </row>
    <row r="152" spans="1:12">
      <c r="A152" s="4">
        <v>147</v>
      </c>
      <c r="B152" s="4" t="s">
        <v>295</v>
      </c>
      <c r="C152" s="4" t="s">
        <v>296</v>
      </c>
      <c r="D152" s="4">
        <v>8.25</v>
      </c>
      <c r="E152" s="4"/>
      <c r="F152" s="4"/>
      <c r="G152" s="4">
        <v>6</v>
      </c>
      <c r="H152" s="4">
        <v>6</v>
      </c>
      <c r="I152" s="4"/>
      <c r="J152" s="4"/>
      <c r="K152" s="4">
        <f>D152+G152+H152+I152</f>
        <v>20.25</v>
      </c>
      <c r="L152" s="4" t="str">
        <f>IF(K152&lt;50,"F",IF(K152&lt;60,"E", IF(K152&lt;70,"D",IF(K152&lt;80,"C",IF(K152&lt;90,"B","A")))))</f>
        <v>F</v>
      </c>
    </row>
    <row r="153" spans="1:12">
      <c r="A153" s="4">
        <v>148</v>
      </c>
      <c r="B153" s="4" t="s">
        <v>297</v>
      </c>
      <c r="C153" s="4" t="s">
        <v>298</v>
      </c>
      <c r="D153" s="4">
        <v>15.25</v>
      </c>
      <c r="E153" s="4"/>
      <c r="F153" s="4">
        <v>13.5</v>
      </c>
      <c r="G153" s="4">
        <v>19</v>
      </c>
      <c r="H153" s="4"/>
      <c r="I153" s="4">
        <v>21</v>
      </c>
      <c r="J153" s="4"/>
      <c r="K153" s="4">
        <f>D153+G153+I153</f>
        <v>55.25</v>
      </c>
      <c r="L153" s="4" t="str">
        <f>IF(K153&lt;50,"F",IF(K153&lt;60,"E", IF(K153&lt;70,"D",IF(K153&lt;80,"C",IF(K153&lt;90,"B","A")))))</f>
        <v>E</v>
      </c>
    </row>
    <row r="154" spans="1:12">
      <c r="A154" s="4">
        <v>149</v>
      </c>
      <c r="B154" s="4" t="s">
        <v>299</v>
      </c>
      <c r="C154" s="4" t="s">
        <v>300</v>
      </c>
      <c r="D154" s="4">
        <v>14</v>
      </c>
      <c r="E154" s="4">
        <v>15.5</v>
      </c>
      <c r="F154" s="4">
        <v>14</v>
      </c>
      <c r="G154" s="4">
        <v>20</v>
      </c>
      <c r="H154" s="4"/>
      <c r="I154" s="4">
        <v>34.5</v>
      </c>
      <c r="J154" s="4"/>
      <c r="K154" s="4">
        <f>E154+G154+I154</f>
        <v>70</v>
      </c>
      <c r="L154" s="4" t="str">
        <f>IF(K154&lt;50,"F",IF(K154&lt;60,"E", IF(K154&lt;70,"D",IF(K154&lt;80,"C",IF(K154&lt;90,"B","A")))))</f>
        <v>C</v>
      </c>
    </row>
    <row r="155" spans="1:12">
      <c r="A155" s="4">
        <v>150</v>
      </c>
      <c r="B155" s="4" t="s">
        <v>301</v>
      </c>
      <c r="C155" s="4" t="s">
        <v>302</v>
      </c>
      <c r="D155" s="4">
        <v>17.25</v>
      </c>
      <c r="E155" s="4"/>
      <c r="F155" s="4">
        <v>20</v>
      </c>
      <c r="G155" s="4"/>
      <c r="H155" s="4">
        <v>4</v>
      </c>
      <c r="I155" s="4"/>
      <c r="J155" s="4"/>
      <c r="K155" s="4">
        <f>D155+F155+H155+I155</f>
        <v>41.25</v>
      </c>
      <c r="L155" s="4" t="str">
        <f>IF(K155&lt;50,"F",IF(K155&lt;60,"E", IF(K155&lt;70,"D",IF(K155&lt;80,"C",IF(K155&lt;90,"B","A")))))</f>
        <v>F</v>
      </c>
    </row>
    <row r="156" spans="1:12">
      <c r="A156" s="4">
        <v>151</v>
      </c>
      <c r="B156" s="4" t="s">
        <v>303</v>
      </c>
      <c r="C156" s="4" t="s">
        <v>304</v>
      </c>
      <c r="D156" s="4">
        <v>24</v>
      </c>
      <c r="E156" s="4"/>
      <c r="F156" s="4">
        <v>15</v>
      </c>
      <c r="G156" s="4">
        <v>22.5</v>
      </c>
      <c r="H156" s="4"/>
      <c r="I156" s="4"/>
      <c r="J156" s="4"/>
      <c r="K156" s="4">
        <f>D156+G156+H156+I156</f>
        <v>46.5</v>
      </c>
      <c r="L156" s="4" t="str">
        <f>IF(K156&lt;50,"F",IF(K156&lt;60,"E", IF(K156&lt;70,"D",IF(K156&lt;80,"C",IF(K156&lt;90,"B","A")))))</f>
        <v>F</v>
      </c>
    </row>
    <row r="157" spans="1:12">
      <c r="A157" s="4">
        <v>152</v>
      </c>
      <c r="B157" s="4" t="s">
        <v>305</v>
      </c>
      <c r="C157" s="4" t="s">
        <v>306</v>
      </c>
      <c r="D157" s="4">
        <v>12</v>
      </c>
      <c r="E157" s="4">
        <v>15</v>
      </c>
      <c r="F157" s="4">
        <v>22</v>
      </c>
      <c r="G157" s="4"/>
      <c r="H157" s="4"/>
      <c r="I157" s="4"/>
      <c r="J157" s="4"/>
      <c r="K157" s="4">
        <f>E157+F157+I157</f>
        <v>37</v>
      </c>
      <c r="L157" s="4" t="str">
        <f>IF(K157&lt;50,"F",IF(K157&lt;60,"E", IF(K157&lt;70,"D",IF(K157&lt;80,"C",IF(K157&lt;90,"B","A")))))</f>
        <v>F</v>
      </c>
    </row>
    <row r="158" spans="1:12">
      <c r="A158" s="4">
        <v>153</v>
      </c>
      <c r="B158" s="4" t="s">
        <v>307</v>
      </c>
      <c r="C158" s="4" t="s">
        <v>308</v>
      </c>
      <c r="D158" s="4">
        <v>15</v>
      </c>
      <c r="E158" s="4">
        <v>18.5</v>
      </c>
      <c r="F158" s="4">
        <v>20</v>
      </c>
      <c r="G158" s="4"/>
      <c r="H158" s="4"/>
      <c r="I158" s="4"/>
      <c r="J158" s="4"/>
      <c r="K158" s="4">
        <f>E158+F158+H158+I158</f>
        <v>38.5</v>
      </c>
      <c r="L158" s="4" t="str">
        <f>IF(K158&lt;50,"F",IF(K158&lt;60,"E", IF(K158&lt;70,"D",IF(K158&lt;80,"C",IF(K158&lt;90,"B","A")))))</f>
        <v>F</v>
      </c>
    </row>
    <row r="159" spans="1:12">
      <c r="A159" s="4">
        <v>154</v>
      </c>
      <c r="B159" s="4" t="s">
        <v>309</v>
      </c>
      <c r="C159" s="4" t="s">
        <v>310</v>
      </c>
      <c r="D159" s="4"/>
      <c r="E159" s="4">
        <v>0.5</v>
      </c>
      <c r="F159" s="4">
        <v>3</v>
      </c>
      <c r="G159" s="4">
        <v>10</v>
      </c>
      <c r="H159" s="4"/>
      <c r="I159" s="4"/>
      <c r="J159" s="4"/>
      <c r="K159" s="4">
        <f>E159+G159+I159</f>
        <v>10.5</v>
      </c>
      <c r="L159" s="4" t="str">
        <f>IF(K159&lt;50,"F",IF(K159&lt;60,"E", IF(K159&lt;70,"D",IF(K159&lt;80,"C",IF(K159&lt;90,"B","A")))))</f>
        <v>F</v>
      </c>
    </row>
    <row r="160" spans="1:12">
      <c r="A160" s="4">
        <v>155</v>
      </c>
      <c r="B160" s="4" t="s">
        <v>311</v>
      </c>
      <c r="C160" s="4" t="s">
        <v>312</v>
      </c>
      <c r="D160" s="4">
        <v>20</v>
      </c>
      <c r="E160" s="4"/>
      <c r="F160" s="4">
        <v>9</v>
      </c>
      <c r="G160" s="4">
        <v>18.5</v>
      </c>
      <c r="H160" s="4"/>
      <c r="I160" s="4"/>
      <c r="J160" s="4"/>
      <c r="K160" s="4">
        <f>D160+G160+I160</f>
        <v>38.5</v>
      </c>
      <c r="L160" s="4" t="str">
        <f>IF(K160&lt;50,"F",IF(K160&lt;60,"E", IF(K160&lt;70,"D",IF(K160&lt;80,"C",IF(K160&lt;90,"B","A")))))</f>
        <v>F</v>
      </c>
    </row>
    <row r="161" spans="1:12">
      <c r="A161" s="4">
        <v>156</v>
      </c>
      <c r="B161" s="4" t="s">
        <v>313</v>
      </c>
      <c r="C161" s="4" t="s">
        <v>314</v>
      </c>
      <c r="D161" s="4">
        <v>10.5</v>
      </c>
      <c r="E161" s="4"/>
      <c r="F161" s="4">
        <v>8</v>
      </c>
      <c r="G161" s="4">
        <v>6</v>
      </c>
      <c r="H161" s="4"/>
      <c r="I161" s="4"/>
      <c r="J161" s="4"/>
      <c r="K161" s="4">
        <f>D161+G161+I161</f>
        <v>16.5</v>
      </c>
      <c r="L161" s="4" t="str">
        <f>IF(K161&lt;50,"F",IF(K161&lt;60,"E", IF(K161&lt;70,"D",IF(K161&lt;80,"C",IF(K161&lt;90,"B","A")))))</f>
        <v>F</v>
      </c>
    </row>
    <row r="162" spans="1:12">
      <c r="A162" s="4">
        <v>157</v>
      </c>
      <c r="B162" s="4" t="s">
        <v>315</v>
      </c>
      <c r="C162" s="4" t="s">
        <v>316</v>
      </c>
      <c r="D162" s="4">
        <v>9.5</v>
      </c>
      <c r="E162" s="4">
        <v>14</v>
      </c>
      <c r="F162" s="4">
        <v>14</v>
      </c>
      <c r="G162" s="4"/>
      <c r="H162" s="4"/>
      <c r="I162" s="4"/>
      <c r="J162" s="4"/>
      <c r="K162" s="4">
        <f>E162+F162+I162</f>
        <v>28</v>
      </c>
      <c r="L162" s="4" t="str">
        <f>IF(K162&lt;50,"F",IF(K162&lt;60,"E", IF(K162&lt;70,"D",IF(K162&lt;80,"C",IF(K162&lt;90,"B","A")))))</f>
        <v>F</v>
      </c>
    </row>
    <row r="163" spans="1:12">
      <c r="A163" s="4">
        <v>158</v>
      </c>
      <c r="B163" s="4" t="s">
        <v>317</v>
      </c>
      <c r="C163" s="4" t="s">
        <v>318</v>
      </c>
      <c r="D163" s="4">
        <v>12</v>
      </c>
      <c r="E163" s="4"/>
      <c r="F163" s="4">
        <v>10</v>
      </c>
      <c r="G163" s="4">
        <v>4</v>
      </c>
      <c r="H163" s="4"/>
      <c r="I163" s="4"/>
      <c r="J163" s="4"/>
      <c r="K163" s="4">
        <f>D163+G163+I163</f>
        <v>16</v>
      </c>
      <c r="L163" s="4" t="str">
        <f>IF(K163&lt;50,"F",IF(K163&lt;60,"E", IF(K163&lt;70,"D",IF(K163&lt;80,"C",IF(K163&lt;90,"B","A")))))</f>
        <v>F</v>
      </c>
    </row>
    <row r="164" spans="1:12">
      <c r="A164" s="4">
        <v>159</v>
      </c>
      <c r="B164" s="4" t="s">
        <v>319</v>
      </c>
      <c r="C164" s="4" t="s">
        <v>320</v>
      </c>
      <c r="D164" s="4"/>
      <c r="E164" s="4"/>
      <c r="F164" s="4"/>
      <c r="G164" s="4"/>
      <c r="H164" s="4"/>
      <c r="I164" s="4"/>
      <c r="J164" s="4"/>
      <c r="K164" s="4"/>
      <c r="L164" s="4"/>
    </row>
    <row r="165" spans="1:12">
      <c r="A165" s="4">
        <v>160</v>
      </c>
      <c r="B165" s="4" t="s">
        <v>321</v>
      </c>
      <c r="C165" s="4" t="s">
        <v>322</v>
      </c>
      <c r="D165" s="4">
        <v>2</v>
      </c>
      <c r="E165" s="4"/>
      <c r="F165" s="4"/>
      <c r="G165" s="4"/>
      <c r="H165" s="4"/>
      <c r="I165" s="4"/>
      <c r="J165" s="4"/>
      <c r="K165" s="4">
        <v>2</v>
      </c>
      <c r="L165" s="4" t="str">
        <f>IF(K165&lt;50,"F",IF(K165&lt;60,"E", IF(K165&lt;70,"D",IF(K165&lt;80,"C",IF(K165&lt;90,"B","A")))))</f>
        <v>F</v>
      </c>
    </row>
    <row r="166" spans="1:12">
      <c r="A166" s="4">
        <v>161</v>
      </c>
      <c r="B166" s="4" t="s">
        <v>323</v>
      </c>
      <c r="C166" s="4" t="s">
        <v>324</v>
      </c>
      <c r="D166" s="4"/>
      <c r="E166" s="4"/>
      <c r="F166" s="4"/>
      <c r="G166" s="4"/>
      <c r="H166" s="4"/>
      <c r="I166" s="4"/>
      <c r="J166" s="4"/>
      <c r="K166" s="4"/>
      <c r="L166" s="4"/>
    </row>
    <row r="167" spans="1:12">
      <c r="A167" s="4">
        <v>162</v>
      </c>
      <c r="B167" s="4" t="s">
        <v>325</v>
      </c>
      <c r="C167" s="4" t="s">
        <v>326</v>
      </c>
      <c r="D167" s="4">
        <v>5</v>
      </c>
      <c r="E167" s="4">
        <v>6.5</v>
      </c>
      <c r="F167" s="4">
        <v>11.5</v>
      </c>
      <c r="G167" s="4"/>
      <c r="H167" s="4"/>
      <c r="I167" s="4"/>
      <c r="J167" s="4"/>
      <c r="K167" s="4">
        <f>E167+F167+H167+I167</f>
        <v>18</v>
      </c>
      <c r="L167" s="4" t="str">
        <f>IF(K167&lt;50,"F",IF(K167&lt;60,"E", IF(K167&lt;70,"D",IF(K167&lt;80,"C",IF(K167&lt;90,"B","A")))))</f>
        <v>F</v>
      </c>
    </row>
    <row r="168" spans="1:12">
      <c r="A168" s="4">
        <v>163</v>
      </c>
      <c r="B168" s="4" t="s">
        <v>327</v>
      </c>
      <c r="C168" s="4" t="s">
        <v>328</v>
      </c>
      <c r="D168" s="4">
        <v>7.5</v>
      </c>
      <c r="E168" s="4">
        <v>11.75</v>
      </c>
      <c r="F168" s="4">
        <v>18.5</v>
      </c>
      <c r="G168" s="4"/>
      <c r="H168" s="4"/>
      <c r="I168" s="4"/>
      <c r="J168" s="4"/>
      <c r="K168" s="4">
        <f>E168+F168+H168+I168</f>
        <v>30.25</v>
      </c>
      <c r="L168" s="4" t="str">
        <f>IF(K168&lt;50,"F",IF(K168&lt;60,"E", IF(K168&lt;70,"D",IF(K168&lt;80,"C",IF(K168&lt;90,"B","A")))))</f>
        <v>F</v>
      </c>
    </row>
    <row r="169" spans="1:12">
      <c r="A169" s="4">
        <v>164</v>
      </c>
      <c r="B169" s="4" t="s">
        <v>329</v>
      </c>
      <c r="C169" s="4" t="s">
        <v>330</v>
      </c>
      <c r="D169" s="4">
        <v>0</v>
      </c>
      <c r="E169" s="4"/>
      <c r="F169" s="4"/>
      <c r="G169" s="4"/>
      <c r="H169" s="4">
        <v>1</v>
      </c>
      <c r="I169" s="4"/>
      <c r="J169" s="4"/>
      <c r="K169" s="4">
        <f>D169+H169+I169</f>
        <v>1</v>
      </c>
      <c r="L169" s="4" t="str">
        <f>IF(K169&lt;50,"F",IF(K169&lt;60,"E", IF(K169&lt;70,"D",IF(K169&lt;80,"C",IF(K169&lt;90,"B","A")))))</f>
        <v>F</v>
      </c>
    </row>
    <row r="170" spans="1:12">
      <c r="A170" s="4">
        <v>165</v>
      </c>
      <c r="B170" s="4" t="s">
        <v>331</v>
      </c>
      <c r="C170" s="4" t="s">
        <v>332</v>
      </c>
      <c r="D170" s="4">
        <v>6.5</v>
      </c>
      <c r="E170" s="4">
        <v>10.5</v>
      </c>
      <c r="F170" s="4"/>
      <c r="G170" s="4">
        <v>4</v>
      </c>
      <c r="H170" s="4"/>
      <c r="I170" s="4"/>
      <c r="J170" s="4"/>
      <c r="K170" s="4">
        <f>E170+G170+I170</f>
        <v>14.5</v>
      </c>
      <c r="L170" s="4" t="str">
        <f>IF(K170&lt;50,"F",IF(K170&lt;60,"E", IF(K170&lt;70,"D",IF(K170&lt;80,"C",IF(K170&lt;90,"B","A")))))</f>
        <v>F</v>
      </c>
    </row>
    <row r="171" spans="1:12">
      <c r="A171" s="4">
        <v>166</v>
      </c>
      <c r="B171" s="4" t="s">
        <v>333</v>
      </c>
      <c r="C171" s="4" t="s">
        <v>334</v>
      </c>
      <c r="D171" s="4">
        <v>18</v>
      </c>
      <c r="E171" s="4"/>
      <c r="F171" s="4"/>
      <c r="G171" s="4">
        <v>9</v>
      </c>
      <c r="H171" s="4"/>
      <c r="I171" s="4"/>
      <c r="J171" s="4"/>
      <c r="K171" s="4">
        <f>D171+G171+I171</f>
        <v>27</v>
      </c>
      <c r="L171" s="4" t="str">
        <f>IF(K171&lt;50,"F",IF(K171&lt;60,"E", IF(K171&lt;70,"D",IF(K171&lt;80,"C",IF(K171&lt;90,"B","A")))))</f>
        <v>F</v>
      </c>
    </row>
    <row r="172" spans="1:12">
      <c r="A172" s="4">
        <v>167</v>
      </c>
      <c r="B172" s="4" t="s">
        <v>335</v>
      </c>
      <c r="C172" s="4" t="s">
        <v>336</v>
      </c>
      <c r="D172" s="4"/>
      <c r="E172" s="4"/>
      <c r="F172" s="4"/>
      <c r="G172" s="4">
        <v>10.5</v>
      </c>
      <c r="H172" s="4"/>
      <c r="I172" s="4"/>
      <c r="J172" s="4"/>
      <c r="K172" s="4">
        <f>G172+I172</f>
        <v>10.5</v>
      </c>
      <c r="L172" s="4" t="str">
        <f>IF(K172&lt;50,"F",IF(K172&lt;60,"E", IF(K172&lt;70,"D",IF(K172&lt;80,"C",IF(K172&lt;90,"B","A")))))</f>
        <v>F</v>
      </c>
    </row>
    <row r="173" spans="1:12">
      <c r="A173" s="4">
        <v>168</v>
      </c>
      <c r="B173" s="4" t="s">
        <v>337</v>
      </c>
      <c r="C173" s="4" t="s">
        <v>338</v>
      </c>
      <c r="D173" s="4"/>
      <c r="E173" s="4">
        <v>11</v>
      </c>
      <c r="F173" s="4">
        <v>18</v>
      </c>
      <c r="G173" s="4"/>
      <c r="H173" s="4"/>
      <c r="I173" s="4"/>
      <c r="J173" s="4"/>
      <c r="K173" s="4">
        <f>E173+F173+I173</f>
        <v>29</v>
      </c>
      <c r="L173" s="4" t="str">
        <f>IF(K173&lt;50,"F",IF(K173&lt;60,"E", IF(K173&lt;70,"D",IF(K173&lt;80,"C",IF(K173&lt;90,"B","A")))))</f>
        <v>F</v>
      </c>
    </row>
    <row r="174" spans="1:12">
      <c r="A174" s="4">
        <v>169</v>
      </c>
      <c r="B174" s="4" t="s">
        <v>339</v>
      </c>
      <c r="C174" s="4" t="s">
        <v>340</v>
      </c>
      <c r="D174" s="4">
        <v>2.5</v>
      </c>
      <c r="E174" s="4">
        <v>3</v>
      </c>
      <c r="F174" s="4"/>
      <c r="G174" s="4">
        <v>2</v>
      </c>
      <c r="H174" s="4">
        <v>1</v>
      </c>
      <c r="I174" s="4"/>
      <c r="J174" s="4"/>
      <c r="K174" s="4">
        <f>E174+G174+H174+I174</f>
        <v>6</v>
      </c>
      <c r="L174" s="4" t="str">
        <f>IF(K174&lt;50,"F",IF(K174&lt;60,"E", IF(K174&lt;70,"D",IF(K174&lt;80,"C",IF(K174&lt;90,"B","A")))))</f>
        <v>F</v>
      </c>
    </row>
    <row r="175" spans="1:12">
      <c r="A175" s="4">
        <v>170</v>
      </c>
      <c r="B175" s="4" t="s">
        <v>341</v>
      </c>
      <c r="C175" s="4" t="s">
        <v>342</v>
      </c>
      <c r="D175" s="4"/>
      <c r="E175" s="4">
        <v>14.5</v>
      </c>
      <c r="F175" s="4">
        <v>15.5</v>
      </c>
      <c r="G175" s="4"/>
      <c r="H175" s="4"/>
      <c r="I175" s="4"/>
      <c r="J175" s="4"/>
      <c r="K175" s="4">
        <f>E175+F175+I175</f>
        <v>30</v>
      </c>
      <c r="L175" s="4" t="str">
        <f>IF(K175&lt;50,"F",IF(K175&lt;60,"E", IF(K175&lt;70,"D",IF(K175&lt;80,"C",IF(K175&lt;90,"B","A")))))</f>
        <v>F</v>
      </c>
    </row>
    <row r="176" spans="1:12">
      <c r="A176" s="4">
        <v>171</v>
      </c>
      <c r="B176" s="4" t="s">
        <v>599</v>
      </c>
      <c r="C176" s="4" t="s">
        <v>600</v>
      </c>
      <c r="D176" s="4">
        <v>7</v>
      </c>
      <c r="E176" s="4">
        <v>10.25</v>
      </c>
      <c r="F176" s="4">
        <v>6.75</v>
      </c>
      <c r="G176" s="4">
        <v>20</v>
      </c>
      <c r="H176" s="4"/>
      <c r="I176" s="4"/>
      <c r="J176" s="4"/>
      <c r="K176" s="4">
        <f>E176+G176+I176</f>
        <v>30.25</v>
      </c>
      <c r="L176" s="4" t="str">
        <f>IF(K176&lt;50,"F",IF(K176&lt;60,"E", IF(K176&lt;70,"D",IF(K176&lt;80,"C",IF(K176&lt;90,"B","A")))))</f>
        <v>F</v>
      </c>
    </row>
    <row r="177" spans="1:12">
      <c r="A177" s="4">
        <v>172</v>
      </c>
      <c r="B177" s="4" t="s">
        <v>343</v>
      </c>
      <c r="C177" s="4" t="s">
        <v>344</v>
      </c>
      <c r="D177" s="4">
        <v>20</v>
      </c>
      <c r="E177" s="4"/>
      <c r="F177" s="4"/>
      <c r="G177" s="4">
        <v>7</v>
      </c>
      <c r="H177" s="4"/>
      <c r="I177" s="4"/>
      <c r="J177" s="4"/>
      <c r="K177" s="4">
        <f>D177+G177+I177</f>
        <v>27</v>
      </c>
      <c r="L177" s="4" t="str">
        <f>IF(K177&lt;50,"F",IF(K177&lt;60,"E", IF(K177&lt;70,"D",IF(K177&lt;80,"C",IF(K177&lt;90,"B","A")))))</f>
        <v>F</v>
      </c>
    </row>
    <row r="178" spans="1:12">
      <c r="A178" s="4">
        <v>173</v>
      </c>
      <c r="B178" s="4" t="s">
        <v>345</v>
      </c>
      <c r="C178" s="4" t="s">
        <v>346</v>
      </c>
      <c r="D178" s="4">
        <v>9.5</v>
      </c>
      <c r="E178" s="4"/>
      <c r="F178" s="4"/>
      <c r="G178" s="4"/>
      <c r="H178" s="4"/>
      <c r="I178" s="4"/>
      <c r="J178" s="4"/>
      <c r="K178" s="4">
        <f>D178+G178+I178</f>
        <v>9.5</v>
      </c>
      <c r="L178" s="4" t="str">
        <f>IF(K178&lt;50,"F",IF(K178&lt;60,"E", IF(K178&lt;70,"D",IF(K178&lt;80,"C",IF(K178&lt;90,"B","A")))))</f>
        <v>F</v>
      </c>
    </row>
    <row r="179" spans="1:12">
      <c r="A179" s="4">
        <v>174</v>
      </c>
      <c r="B179" s="4" t="s">
        <v>347</v>
      </c>
      <c r="C179" s="4" t="s">
        <v>348</v>
      </c>
      <c r="D179" s="4">
        <v>9</v>
      </c>
      <c r="E179" s="4"/>
      <c r="F179" s="4"/>
      <c r="G179" s="4"/>
      <c r="H179" s="4"/>
      <c r="I179" s="4"/>
      <c r="J179" s="4"/>
      <c r="K179" s="4">
        <f>D179+G179+I179</f>
        <v>9</v>
      </c>
      <c r="L179" s="4" t="str">
        <f>IF(K179&lt;50,"F",IF(K179&lt;60,"E", IF(K179&lt;70,"D",IF(K179&lt;80,"C",IF(K179&lt;90,"B","A")))))</f>
        <v>F</v>
      </c>
    </row>
    <row r="180" spans="1:12">
      <c r="A180" s="4">
        <v>175</v>
      </c>
      <c r="B180" s="4" t="s">
        <v>349</v>
      </c>
      <c r="C180" s="4" t="s">
        <v>350</v>
      </c>
      <c r="D180" s="4">
        <v>12</v>
      </c>
      <c r="E180" s="4"/>
      <c r="F180" s="4"/>
      <c r="G180" s="4">
        <v>8</v>
      </c>
      <c r="H180" s="4"/>
      <c r="I180" s="4"/>
      <c r="J180" s="4"/>
      <c r="K180" s="4">
        <f>D180+G180+I180</f>
        <v>20</v>
      </c>
      <c r="L180" s="4" t="str">
        <f>IF(K180&lt;50,"F",IF(K180&lt;60,"E", IF(K180&lt;70,"D",IF(K180&lt;80,"C",IF(K180&lt;90,"B","A")))))</f>
        <v>F</v>
      </c>
    </row>
    <row r="181" spans="1:12">
      <c r="A181" s="4">
        <v>176</v>
      </c>
      <c r="B181" s="4" t="s">
        <v>351</v>
      </c>
      <c r="C181" s="4" t="s">
        <v>352</v>
      </c>
      <c r="D181" s="4"/>
      <c r="E181" s="4"/>
      <c r="F181" s="4"/>
      <c r="G181" s="4"/>
      <c r="H181" s="4"/>
      <c r="I181" s="4"/>
      <c r="J181" s="4"/>
      <c r="K181" s="4">
        <f>D181+G181+I181</f>
        <v>0</v>
      </c>
      <c r="L181" s="4" t="str">
        <f>IF(K181&lt;50,"F",IF(K181&lt;60,"E", IF(K181&lt;70,"D",IF(K181&lt;80,"C",IF(K181&lt;90,"B","A")))))</f>
        <v>F</v>
      </c>
    </row>
    <row r="182" spans="1:12">
      <c r="A182" s="4">
        <v>177</v>
      </c>
      <c r="B182" s="4" t="s">
        <v>353</v>
      </c>
      <c r="C182" s="4" t="s">
        <v>354</v>
      </c>
      <c r="D182" s="4">
        <v>2.5</v>
      </c>
      <c r="E182" s="4"/>
      <c r="F182" s="4"/>
      <c r="G182" s="4"/>
      <c r="H182" s="4"/>
      <c r="I182" s="4"/>
      <c r="J182" s="4"/>
      <c r="K182" s="4">
        <f>D182+G182+I182</f>
        <v>2.5</v>
      </c>
      <c r="L182" s="4" t="str">
        <f>IF(K182&lt;50,"F",IF(K182&lt;60,"E", IF(K182&lt;70,"D",IF(K182&lt;80,"C",IF(K182&lt;90,"B","A")))))</f>
        <v>F</v>
      </c>
    </row>
    <row r="183" spans="1:12">
      <c r="A183" s="4">
        <v>178</v>
      </c>
      <c r="B183" s="4" t="s">
        <v>355</v>
      </c>
      <c r="C183" s="4" t="s">
        <v>356</v>
      </c>
      <c r="D183" s="4">
        <v>15</v>
      </c>
      <c r="E183" s="4"/>
      <c r="F183" s="4">
        <v>20</v>
      </c>
      <c r="G183" s="4"/>
      <c r="H183" s="4"/>
      <c r="I183" s="4"/>
      <c r="J183" s="4"/>
      <c r="K183" s="4">
        <f>D183+F183+I183</f>
        <v>35</v>
      </c>
      <c r="L183" s="4" t="str">
        <f>IF(K183&lt;50,"F",IF(K183&lt;60,"E", IF(K183&lt;70,"D",IF(K183&lt;80,"C",IF(K183&lt;90,"B","A")))))</f>
        <v>F</v>
      </c>
    </row>
    <row r="184" spans="1:12">
      <c r="A184" s="4">
        <v>179</v>
      </c>
      <c r="B184" s="4" t="s">
        <v>357</v>
      </c>
      <c r="C184" s="4" t="s">
        <v>358</v>
      </c>
      <c r="D184" s="4">
        <v>2</v>
      </c>
      <c r="E184" s="4">
        <v>14.5</v>
      </c>
      <c r="F184" s="4">
        <v>6</v>
      </c>
      <c r="G184" s="4">
        <v>8</v>
      </c>
      <c r="H184" s="4"/>
      <c r="I184" s="4"/>
      <c r="J184" s="4"/>
      <c r="K184" s="4">
        <f>E184+G184+I184</f>
        <v>22.5</v>
      </c>
      <c r="L184" s="4" t="str">
        <f>IF(K184&lt;50,"F",IF(K184&lt;60,"E", IF(K184&lt;70,"D",IF(K184&lt;80,"C",IF(K184&lt;90,"B","A")))))</f>
        <v>F</v>
      </c>
    </row>
    <row r="185" spans="1:12">
      <c r="A185" s="4">
        <v>180</v>
      </c>
      <c r="B185" s="4" t="s">
        <v>359</v>
      </c>
      <c r="C185" s="4" t="s">
        <v>360</v>
      </c>
      <c r="D185" s="4"/>
      <c r="E185" s="4">
        <v>2</v>
      </c>
      <c r="F185" s="4"/>
      <c r="G185" s="4">
        <v>4</v>
      </c>
      <c r="H185" s="4"/>
      <c r="I185" s="4"/>
      <c r="J185" s="4"/>
      <c r="K185" s="4">
        <f>E185+G185+I185</f>
        <v>6</v>
      </c>
      <c r="L185" s="4" t="str">
        <f>IF(K185&lt;50,"F",IF(K185&lt;60,"E", IF(K185&lt;70,"D",IF(K185&lt;80,"C",IF(K185&lt;90,"B","A")))))</f>
        <v>F</v>
      </c>
    </row>
    <row r="186" spans="1:12">
      <c r="A186" s="4">
        <v>181</v>
      </c>
      <c r="B186" s="4" t="s">
        <v>361</v>
      </c>
      <c r="C186" s="4" t="s">
        <v>362</v>
      </c>
      <c r="D186" s="4">
        <v>18.5</v>
      </c>
      <c r="E186" s="4"/>
      <c r="F186" s="4">
        <v>15.5</v>
      </c>
      <c r="G186" s="4">
        <v>8</v>
      </c>
      <c r="H186" s="4"/>
      <c r="I186" s="4"/>
      <c r="J186" s="4"/>
      <c r="K186" s="4">
        <f>D186+G186+I186</f>
        <v>26.5</v>
      </c>
      <c r="L186" s="4" t="str">
        <f>IF(K186&lt;50,"F",IF(K186&lt;60,"E", IF(K186&lt;70,"D",IF(K186&lt;80,"C",IF(K186&lt;90,"B","A")))))</f>
        <v>F</v>
      </c>
    </row>
    <row r="187" spans="1:12">
      <c r="A187" s="4">
        <v>182</v>
      </c>
      <c r="B187" s="4" t="s">
        <v>363</v>
      </c>
      <c r="C187" s="4" t="s">
        <v>364</v>
      </c>
      <c r="D187" s="4">
        <v>7.5</v>
      </c>
      <c r="E187" s="4">
        <v>13</v>
      </c>
      <c r="F187" s="4">
        <v>18</v>
      </c>
      <c r="G187" s="4"/>
      <c r="H187" s="4"/>
      <c r="I187" s="4"/>
      <c r="J187" s="4"/>
      <c r="K187" s="4">
        <f>E187+F187+I187</f>
        <v>31</v>
      </c>
      <c r="L187" s="4" t="str">
        <f>IF(K187&lt;50,"F",IF(K187&lt;60,"E", IF(K187&lt;70,"D",IF(K187&lt;80,"C",IF(K187&lt;90,"B","A")))))</f>
        <v>F</v>
      </c>
    </row>
    <row r="188" spans="1:12">
      <c r="A188" s="4">
        <v>183</v>
      </c>
      <c r="B188" s="4" t="s">
        <v>365</v>
      </c>
      <c r="C188" s="4" t="s">
        <v>366</v>
      </c>
      <c r="D188" s="4"/>
      <c r="E188" s="4">
        <v>4</v>
      </c>
      <c r="F188" s="4"/>
      <c r="G188" s="4"/>
      <c r="H188" s="4"/>
      <c r="I188" s="4"/>
      <c r="J188" s="4"/>
      <c r="K188" s="4">
        <v>4</v>
      </c>
      <c r="L188" s="4" t="str">
        <f>IF(K188&lt;50,"F",IF(K188&lt;60,"E", IF(K188&lt;70,"D",IF(K188&lt;80,"C",IF(K188&lt;90,"B","A")))))</f>
        <v>F</v>
      </c>
    </row>
    <row r="189" spans="1:12">
      <c r="A189" s="4">
        <v>184</v>
      </c>
      <c r="B189" s="4" t="s">
        <v>367</v>
      </c>
      <c r="C189" s="4" t="s">
        <v>368</v>
      </c>
      <c r="D189" s="4"/>
      <c r="E189" s="4"/>
      <c r="F189" s="4"/>
      <c r="G189" s="4"/>
      <c r="H189" s="4"/>
      <c r="I189" s="4"/>
      <c r="J189" s="4"/>
      <c r="K189" s="4"/>
      <c r="L189" s="4"/>
    </row>
    <row r="190" spans="1:12">
      <c r="A190" s="4">
        <v>185</v>
      </c>
      <c r="B190" s="4" t="s">
        <v>369</v>
      </c>
      <c r="C190" s="4" t="s">
        <v>370</v>
      </c>
      <c r="D190" s="4"/>
      <c r="E190" s="4">
        <v>23</v>
      </c>
      <c r="F190" s="4">
        <v>21.5</v>
      </c>
      <c r="G190" s="4"/>
      <c r="H190" s="4"/>
      <c r="I190" s="4"/>
      <c r="J190" s="4"/>
      <c r="K190" s="4">
        <f>E190+F190+I190</f>
        <v>44.5</v>
      </c>
      <c r="L190" s="4" t="str">
        <f>IF(K190&lt;50,"F",IF(K190&lt;60,"E", IF(K190&lt;70,"D",IF(K190&lt;80,"C",IF(K190&lt;90,"B","A")))))</f>
        <v>F</v>
      </c>
    </row>
    <row r="191" spans="1:12">
      <c r="A191" s="4">
        <v>186</v>
      </c>
      <c r="B191" s="4" t="s">
        <v>371</v>
      </c>
      <c r="C191" s="4" t="s">
        <v>372</v>
      </c>
      <c r="D191" s="4">
        <v>21.5</v>
      </c>
      <c r="E191" s="4"/>
      <c r="F191" s="4">
        <v>20</v>
      </c>
      <c r="G191" s="4"/>
      <c r="H191" s="4"/>
      <c r="I191" s="4"/>
      <c r="J191" s="4"/>
      <c r="K191" s="4">
        <f>D191+F191+I191</f>
        <v>41.5</v>
      </c>
      <c r="L191" s="4" t="str">
        <f>IF(K191&lt;50,"F",IF(K191&lt;60,"E", IF(K191&lt;70,"D",IF(K191&lt;80,"C",IF(K191&lt;90,"B","A")))))</f>
        <v>F</v>
      </c>
    </row>
    <row r="192" spans="1:12">
      <c r="A192" s="4">
        <v>187</v>
      </c>
      <c r="B192" s="4" t="s">
        <v>373</v>
      </c>
      <c r="C192" s="4" t="s">
        <v>374</v>
      </c>
      <c r="D192" s="4">
        <v>17</v>
      </c>
      <c r="E192" s="4"/>
      <c r="F192" s="4"/>
      <c r="G192" s="4">
        <v>17.5</v>
      </c>
      <c r="H192" s="4"/>
      <c r="I192" s="4"/>
      <c r="J192" s="4"/>
      <c r="K192" s="4">
        <f>D192+G192+I192</f>
        <v>34.5</v>
      </c>
      <c r="L192" s="4" t="str">
        <f>IF(K192&lt;50,"F",IF(K192&lt;60,"E", IF(K192&lt;70,"D",IF(K192&lt;80,"C",IF(K192&lt;90,"B","A")))))</f>
        <v>F</v>
      </c>
    </row>
    <row r="193" spans="1:12">
      <c r="A193" s="4">
        <v>188</v>
      </c>
      <c r="B193" s="4" t="s">
        <v>375</v>
      </c>
      <c r="C193" s="4" t="s">
        <v>376</v>
      </c>
      <c r="D193" s="4">
        <v>22.5</v>
      </c>
      <c r="E193" s="4"/>
      <c r="F193" s="4">
        <v>16</v>
      </c>
      <c r="G193" s="4"/>
      <c r="H193" s="4"/>
      <c r="I193" s="4"/>
      <c r="J193" s="4"/>
      <c r="K193" s="4">
        <f>D193+F193+I193</f>
        <v>38.5</v>
      </c>
      <c r="L193" s="4" t="str">
        <f>IF(K193&lt;50,"F",IF(K193&lt;60,"E", IF(K193&lt;70,"D",IF(K193&lt;80,"C",IF(K193&lt;90,"B","A")))))</f>
        <v>F</v>
      </c>
    </row>
    <row r="194" spans="1:12">
      <c r="A194" s="4">
        <v>189</v>
      </c>
      <c r="B194" s="4" t="s">
        <v>377</v>
      </c>
      <c r="C194" s="4" t="s">
        <v>378</v>
      </c>
      <c r="D194" s="4">
        <v>24.5</v>
      </c>
      <c r="E194" s="4"/>
      <c r="F194" s="4">
        <v>8.75</v>
      </c>
      <c r="G194" s="4">
        <v>22.5</v>
      </c>
      <c r="H194" s="4"/>
      <c r="I194" s="4"/>
      <c r="J194" s="4"/>
      <c r="K194" s="4">
        <f>D194+G194+I194</f>
        <v>47</v>
      </c>
      <c r="L194" s="4" t="str">
        <f>IF(K194&lt;50,"F",IF(K194&lt;60,"E", IF(K194&lt;70,"D",IF(K194&lt;80,"C",IF(K194&lt;90,"B","A")))))</f>
        <v>F</v>
      </c>
    </row>
    <row r="195" spans="1:12">
      <c r="A195" s="4">
        <v>190</v>
      </c>
      <c r="B195" s="4" t="s">
        <v>379</v>
      </c>
      <c r="C195" s="4" t="s">
        <v>380</v>
      </c>
      <c r="D195" s="4">
        <v>12</v>
      </c>
      <c r="E195" s="4">
        <v>0.5</v>
      </c>
      <c r="F195" s="4"/>
      <c r="G195" s="4">
        <v>0</v>
      </c>
      <c r="H195" s="4"/>
      <c r="I195" s="4"/>
      <c r="J195" s="4"/>
      <c r="K195" s="4">
        <f>E195+G195+I195</f>
        <v>0.5</v>
      </c>
      <c r="L195" s="4" t="str">
        <f>IF(K195&lt;50,"F",IF(K195&lt;60,"E", IF(K195&lt;70,"D",IF(K195&lt;80,"C",IF(K195&lt;90,"B","A")))))</f>
        <v>F</v>
      </c>
    </row>
    <row r="196" spans="1:12">
      <c r="A196" s="4">
        <v>191</v>
      </c>
      <c r="B196" s="4" t="s">
        <v>381</v>
      </c>
      <c r="C196" s="4" t="s">
        <v>382</v>
      </c>
      <c r="D196" s="4"/>
      <c r="E196" s="4">
        <v>8</v>
      </c>
      <c r="F196" s="4"/>
      <c r="G196" s="4">
        <v>1</v>
      </c>
      <c r="H196" s="4"/>
      <c r="I196" s="4"/>
      <c r="J196" s="4"/>
      <c r="K196" s="4">
        <f>E196+G196+I196</f>
        <v>9</v>
      </c>
      <c r="L196" s="4" t="str">
        <f>IF(K196&lt;50,"F",IF(K196&lt;60,"E", IF(K196&lt;70,"D",IF(K196&lt;80,"C",IF(K196&lt;90,"B","A")))))</f>
        <v>F</v>
      </c>
    </row>
    <row r="197" spans="1:12">
      <c r="A197" s="4">
        <v>192</v>
      </c>
      <c r="B197" s="4" t="s">
        <v>383</v>
      </c>
      <c r="C197" s="4" t="s">
        <v>384</v>
      </c>
      <c r="D197" s="4">
        <v>17.5</v>
      </c>
      <c r="E197" s="4"/>
      <c r="F197" s="4">
        <v>17</v>
      </c>
      <c r="G197" s="4">
        <v>20.5</v>
      </c>
      <c r="H197" s="4"/>
      <c r="I197" s="4"/>
      <c r="J197" s="4"/>
      <c r="K197" s="4">
        <f>D197+G197+I197</f>
        <v>38</v>
      </c>
      <c r="L197" s="4" t="str">
        <f>IF(K197&lt;50,"F",IF(K197&lt;60,"E", IF(K197&lt;70,"D",IF(K197&lt;80,"C",IF(K197&lt;90,"B","A")))))</f>
        <v>F</v>
      </c>
    </row>
    <row r="198" spans="1:12">
      <c r="A198" s="4">
        <v>193</v>
      </c>
      <c r="B198" s="4" t="s">
        <v>385</v>
      </c>
      <c r="C198" s="4" t="s">
        <v>386</v>
      </c>
      <c r="D198" s="4">
        <v>1.5</v>
      </c>
      <c r="E198" s="4">
        <v>12</v>
      </c>
      <c r="F198" s="4">
        <v>10.25</v>
      </c>
      <c r="G198" s="4">
        <v>13</v>
      </c>
      <c r="H198" s="4"/>
      <c r="I198" s="4"/>
      <c r="J198" s="4"/>
      <c r="K198" s="4">
        <f>E198+G198+I198</f>
        <v>25</v>
      </c>
      <c r="L198" s="4" t="str">
        <f>IF(K198&lt;50,"F",IF(K198&lt;60,"E", IF(K198&lt;70,"D",IF(K198&lt;80,"C",IF(K198&lt;90,"B","A")))))</f>
        <v>F</v>
      </c>
    </row>
    <row r="199" spans="1:12">
      <c r="A199" s="4">
        <v>194</v>
      </c>
      <c r="B199" s="4" t="s">
        <v>387</v>
      </c>
      <c r="C199" s="4" t="s">
        <v>388</v>
      </c>
      <c r="D199" s="4">
        <v>7</v>
      </c>
      <c r="E199" s="4"/>
      <c r="F199" s="4"/>
      <c r="G199" s="4"/>
      <c r="H199" s="4"/>
      <c r="I199" s="4"/>
      <c r="J199" s="4"/>
      <c r="K199" s="4">
        <v>7</v>
      </c>
      <c r="L199" s="4" t="str">
        <f>IF(K199&lt;50,"F",IF(K199&lt;60,"E", IF(K199&lt;70,"D",IF(K199&lt;80,"C",IF(K199&lt;90,"B","A")))))</f>
        <v>F</v>
      </c>
    </row>
    <row r="200" spans="1:12">
      <c r="A200" s="4">
        <v>195</v>
      </c>
      <c r="B200" s="4" t="s">
        <v>389</v>
      </c>
      <c r="C200" s="4" t="s">
        <v>390</v>
      </c>
      <c r="D200" s="4"/>
      <c r="E200" s="4">
        <v>18.5</v>
      </c>
      <c r="F200" s="4"/>
      <c r="G200" s="4">
        <v>13</v>
      </c>
      <c r="H200" s="4"/>
      <c r="I200" s="4"/>
      <c r="J200" s="4"/>
      <c r="K200" s="4">
        <f>E200+G200+I200</f>
        <v>31.5</v>
      </c>
      <c r="L200" s="4" t="str">
        <f>IF(K200&lt;50,"F",IF(K200&lt;60,"E", IF(K200&lt;70,"D",IF(K200&lt;80,"C",IF(K200&lt;90,"B","A")))))</f>
        <v>F</v>
      </c>
    </row>
    <row r="201" spans="1:12">
      <c r="A201" s="4">
        <v>196</v>
      </c>
      <c r="B201" s="4" t="s">
        <v>391</v>
      </c>
      <c r="C201" s="4" t="s">
        <v>392</v>
      </c>
      <c r="D201" s="4"/>
      <c r="E201" s="4"/>
      <c r="F201" s="4"/>
      <c r="G201" s="4"/>
      <c r="H201" s="4"/>
      <c r="I201" s="4"/>
      <c r="J201" s="4"/>
      <c r="K201" s="4"/>
      <c r="L201" s="4"/>
    </row>
    <row r="202" spans="1:12">
      <c r="A202" s="4">
        <v>197</v>
      </c>
      <c r="B202" s="4" t="s">
        <v>393</v>
      </c>
      <c r="C202" s="4" t="s">
        <v>394</v>
      </c>
      <c r="D202" s="4">
        <v>0.5</v>
      </c>
      <c r="E202" s="4"/>
      <c r="F202" s="4">
        <v>3</v>
      </c>
      <c r="G202" s="4"/>
      <c r="H202" s="4">
        <v>1</v>
      </c>
      <c r="I202" s="4"/>
      <c r="J202" s="4"/>
      <c r="K202" s="4">
        <v>4.5</v>
      </c>
      <c r="L202" s="4" t="str">
        <f>IF(K202&lt;50,"F",IF(K202&lt;60,"E", IF(K202&lt;70,"D",IF(K202&lt;80,"C",IF(K202&lt;90,"B","A")))))</f>
        <v>F</v>
      </c>
    </row>
    <row r="203" spans="1:12">
      <c r="A203" s="4">
        <v>198</v>
      </c>
      <c r="B203" s="4" t="s">
        <v>395</v>
      </c>
      <c r="C203" s="4" t="s">
        <v>396</v>
      </c>
      <c r="D203" s="4">
        <v>14.5</v>
      </c>
      <c r="E203" s="4"/>
      <c r="F203" s="4">
        <v>13</v>
      </c>
      <c r="G203" s="4">
        <v>12</v>
      </c>
      <c r="H203" s="4"/>
      <c r="I203" s="4"/>
      <c r="J203" s="4"/>
      <c r="K203" s="4">
        <f>D203+G203+I203</f>
        <v>26.5</v>
      </c>
      <c r="L203" s="4" t="str">
        <f>IF(K203&lt;50,"F",IF(K203&lt;60,"E", IF(K203&lt;70,"D",IF(K203&lt;80,"C",IF(K203&lt;90,"B","A")))))</f>
        <v>F</v>
      </c>
    </row>
    <row r="204" spans="1:12">
      <c r="A204" s="4">
        <v>199</v>
      </c>
      <c r="B204" s="4" t="s">
        <v>397</v>
      </c>
      <c r="C204" s="4" t="s">
        <v>398</v>
      </c>
      <c r="D204" s="4"/>
      <c r="E204" s="4"/>
      <c r="F204" s="4"/>
      <c r="G204" s="4"/>
      <c r="H204" s="4"/>
      <c r="I204" s="4"/>
      <c r="J204" s="4"/>
      <c r="K204" s="4"/>
      <c r="L204" s="4"/>
    </row>
    <row r="205" spans="1:12">
      <c r="A205" s="4">
        <v>200</v>
      </c>
      <c r="B205" s="4" t="s">
        <v>399</v>
      </c>
      <c r="C205" s="4" t="s">
        <v>400</v>
      </c>
      <c r="D205" s="4">
        <v>5.5</v>
      </c>
      <c r="E205" s="4"/>
      <c r="F205" s="4"/>
      <c r="G205" s="4"/>
      <c r="H205" s="4"/>
      <c r="I205" s="4"/>
      <c r="J205" s="4"/>
      <c r="K205" s="4">
        <v>5.5</v>
      </c>
      <c r="L205" s="4" t="str">
        <f>IF(K205&lt;50,"F",IF(K205&lt;60,"E", IF(K205&lt;70,"D",IF(K205&lt;80,"C",IF(K205&lt;90,"B","A")))))</f>
        <v>F</v>
      </c>
    </row>
    <row r="206" spans="1:12">
      <c r="A206" s="4">
        <v>201</v>
      </c>
      <c r="B206" s="4" t="s">
        <v>401</v>
      </c>
      <c r="C206" s="4" t="s">
        <v>402</v>
      </c>
      <c r="D206" s="4">
        <v>14.5</v>
      </c>
      <c r="E206" s="4"/>
      <c r="F206" s="4"/>
      <c r="G206" s="4">
        <v>17.5</v>
      </c>
      <c r="H206" s="4"/>
      <c r="I206" s="4"/>
      <c r="J206" s="4"/>
      <c r="K206" s="4">
        <f>D206+G206+I206</f>
        <v>32</v>
      </c>
      <c r="L206" s="4" t="str">
        <f>IF(K206&lt;50,"F",IF(K206&lt;60,"E", IF(K206&lt;70,"D",IF(K206&lt;80,"C",IF(K206&lt;90,"B","A")))))</f>
        <v>F</v>
      </c>
    </row>
    <row r="207" spans="1:12">
      <c r="A207" s="4">
        <v>202</v>
      </c>
      <c r="B207" s="4" t="s">
        <v>403</v>
      </c>
      <c r="C207" s="4" t="s">
        <v>404</v>
      </c>
      <c r="D207" s="4">
        <v>11</v>
      </c>
      <c r="E207" s="4"/>
      <c r="F207" s="4"/>
      <c r="G207" s="4">
        <v>4</v>
      </c>
      <c r="H207" s="4"/>
      <c r="I207" s="4"/>
      <c r="J207" s="4"/>
      <c r="K207" s="4">
        <f>D207+G207+I207</f>
        <v>15</v>
      </c>
      <c r="L207" s="4" t="str">
        <f>IF(K207&lt;50,"F",IF(K207&lt;60,"E", IF(K207&lt;70,"D",IF(K207&lt;80,"C",IF(K207&lt;90,"B","A")))))</f>
        <v>F</v>
      </c>
    </row>
    <row r="208" spans="1:12">
      <c r="A208" s="4">
        <v>203</v>
      </c>
      <c r="B208" s="4" t="s">
        <v>405</v>
      </c>
      <c r="C208" s="4" t="s">
        <v>406</v>
      </c>
      <c r="D208" s="4">
        <v>2</v>
      </c>
      <c r="E208" s="4">
        <v>8</v>
      </c>
      <c r="F208" s="4">
        <v>8</v>
      </c>
      <c r="G208" s="4">
        <v>4</v>
      </c>
      <c r="H208" s="4"/>
      <c r="I208" s="4"/>
      <c r="J208" s="4"/>
      <c r="K208" s="4">
        <f>E208+G208+I208</f>
        <v>12</v>
      </c>
      <c r="L208" s="4" t="str">
        <f>IF(K208&lt;50,"F",IF(K208&lt;60,"E", IF(K208&lt;70,"D",IF(K208&lt;80,"C",IF(K208&lt;90,"B","A")))))</f>
        <v>F</v>
      </c>
    </row>
    <row r="209" spans="1:12">
      <c r="A209" s="4">
        <v>204</v>
      </c>
      <c r="B209" s="4" t="s">
        <v>407</v>
      </c>
      <c r="C209" s="4" t="s">
        <v>408</v>
      </c>
      <c r="D209" s="4">
        <v>5.5</v>
      </c>
      <c r="E209" s="4"/>
      <c r="F209" s="4"/>
      <c r="G209" s="4">
        <v>7</v>
      </c>
      <c r="H209" s="4"/>
      <c r="I209" s="4"/>
      <c r="J209" s="4"/>
      <c r="K209" s="4">
        <f>D209+G209+I209</f>
        <v>12.5</v>
      </c>
      <c r="L209" s="4" t="str">
        <f>IF(K209&lt;50,"F",IF(K209&lt;60,"E", IF(K209&lt;70,"D",IF(K209&lt;80,"C",IF(K209&lt;90,"B","A")))))</f>
        <v>F</v>
      </c>
    </row>
    <row r="210" spans="1:12">
      <c r="A210" s="4">
        <v>205</v>
      </c>
      <c r="B210" s="4" t="s">
        <v>409</v>
      </c>
      <c r="C210" s="4" t="s">
        <v>410</v>
      </c>
      <c r="D210" s="4">
        <v>23</v>
      </c>
      <c r="E210" s="4"/>
      <c r="F210" s="4">
        <v>23</v>
      </c>
      <c r="G210" s="4"/>
      <c r="H210" s="4"/>
      <c r="I210" s="4"/>
      <c r="J210" s="4"/>
      <c r="K210" s="4">
        <f>D210+F210+I210</f>
        <v>46</v>
      </c>
      <c r="L210" s="4" t="str">
        <f>IF(K210&lt;50,"F",IF(K210&lt;60,"E", IF(K210&lt;70,"D",IF(K210&lt;80,"C",IF(K210&lt;90,"B","A")))))</f>
        <v>F</v>
      </c>
    </row>
    <row r="211" spans="1:12">
      <c r="A211" s="4">
        <v>206</v>
      </c>
      <c r="B211" s="4" t="s">
        <v>411</v>
      </c>
      <c r="C211" s="4" t="s">
        <v>412</v>
      </c>
      <c r="D211" s="4"/>
      <c r="E211" s="4"/>
      <c r="F211" s="4"/>
      <c r="G211" s="4"/>
      <c r="H211" s="4"/>
      <c r="I211" s="4"/>
      <c r="J211" s="4"/>
      <c r="K211" s="4"/>
      <c r="L211" s="4"/>
    </row>
    <row r="212" spans="1:12">
      <c r="A212" s="4">
        <v>207</v>
      </c>
      <c r="B212" s="4" t="s">
        <v>413</v>
      </c>
      <c r="C212" s="4" t="s">
        <v>414</v>
      </c>
      <c r="D212" s="4">
        <v>20</v>
      </c>
      <c r="E212" s="4"/>
      <c r="F212" s="4"/>
      <c r="G212" s="4">
        <v>13.5</v>
      </c>
      <c r="H212" s="4"/>
      <c r="I212" s="4"/>
      <c r="J212" s="4"/>
      <c r="K212" s="4">
        <f>D212+G212+I212</f>
        <v>33.5</v>
      </c>
      <c r="L212" s="4" t="str">
        <f>IF(K212&lt;50,"F",IF(K212&lt;60,"E", IF(K212&lt;70,"D",IF(K212&lt;80,"C",IF(K212&lt;90,"B","A")))))</f>
        <v>F</v>
      </c>
    </row>
    <row r="213" spans="1:12">
      <c r="A213" s="4">
        <v>208</v>
      </c>
      <c r="B213" s="4" t="s">
        <v>415</v>
      </c>
      <c r="C213" s="4" t="s">
        <v>416</v>
      </c>
      <c r="D213" s="4"/>
      <c r="E213" s="4"/>
      <c r="F213" s="4"/>
      <c r="G213" s="4"/>
      <c r="H213" s="4"/>
      <c r="I213" s="4"/>
      <c r="J213" s="4"/>
      <c r="K213" s="4"/>
      <c r="L213" s="4"/>
    </row>
    <row r="214" spans="1:12">
      <c r="A214" s="4">
        <v>209</v>
      </c>
      <c r="B214" s="4" t="s">
        <v>417</v>
      </c>
      <c r="C214" s="4" t="s">
        <v>418</v>
      </c>
      <c r="D214" s="4"/>
      <c r="E214" s="4"/>
      <c r="F214" s="4"/>
      <c r="G214" s="4"/>
      <c r="H214" s="4"/>
      <c r="I214" s="4"/>
      <c r="J214" s="4"/>
      <c r="K214" s="4"/>
      <c r="L214" s="4"/>
    </row>
    <row r="215" spans="1:12">
      <c r="A215" s="4">
        <v>210</v>
      </c>
      <c r="B215" s="4" t="s">
        <v>419</v>
      </c>
      <c r="C215" s="4" t="s">
        <v>420</v>
      </c>
      <c r="D215" s="4">
        <v>5.5</v>
      </c>
      <c r="E215" s="4">
        <v>8.5</v>
      </c>
      <c r="F215" s="4"/>
      <c r="G215" s="4">
        <v>0</v>
      </c>
      <c r="H215" s="4"/>
      <c r="I215" s="4"/>
      <c r="J215" s="4"/>
      <c r="K215" s="4">
        <f>E215+G215+I215</f>
        <v>8.5</v>
      </c>
      <c r="L215" s="4" t="str">
        <f>IF(K215&lt;50,"F",IF(K215&lt;60,"E", IF(K215&lt;70,"D",IF(K215&lt;80,"C",IF(K215&lt;90,"B","A")))))</f>
        <v>F</v>
      </c>
    </row>
    <row r="216" spans="1:12">
      <c r="A216" s="4">
        <v>211</v>
      </c>
      <c r="B216" s="4" t="s">
        <v>421</v>
      </c>
      <c r="C216" s="4" t="s">
        <v>422</v>
      </c>
      <c r="D216" s="4"/>
      <c r="E216" s="4"/>
      <c r="F216" s="4"/>
      <c r="G216" s="4"/>
      <c r="H216" s="4"/>
      <c r="I216" s="4"/>
      <c r="J216" s="4"/>
      <c r="K216" s="4"/>
      <c r="L216" s="4"/>
    </row>
    <row r="217" spans="1:12">
      <c r="A217" s="4">
        <v>212</v>
      </c>
      <c r="B217" s="4" t="s">
        <v>423</v>
      </c>
      <c r="C217" s="4" t="s">
        <v>424</v>
      </c>
      <c r="D217" s="4">
        <v>1</v>
      </c>
      <c r="E217" s="4"/>
      <c r="F217" s="4"/>
      <c r="G217" s="4"/>
      <c r="H217" s="4"/>
      <c r="I217" s="4"/>
      <c r="J217" s="4"/>
      <c r="K217" s="4">
        <v>1</v>
      </c>
      <c r="L217" s="4" t="str">
        <f>IF(K217&lt;50,"F",IF(K217&lt;60,"E", IF(K217&lt;70,"D",IF(K217&lt;80,"C",IF(K217&lt;90,"B","A")))))</f>
        <v>F</v>
      </c>
    </row>
    <row r="218" spans="1:12">
      <c r="A218" s="4">
        <v>213</v>
      </c>
      <c r="B218" s="4" t="s">
        <v>425</v>
      </c>
      <c r="C218" s="4" t="s">
        <v>426</v>
      </c>
      <c r="D218" s="4"/>
      <c r="E218" s="4"/>
      <c r="F218" s="4"/>
      <c r="G218" s="4"/>
      <c r="H218" s="4"/>
      <c r="I218" s="4"/>
      <c r="J218" s="4"/>
      <c r="K218" s="4"/>
      <c r="L218" s="4"/>
    </row>
    <row r="219" spans="1:12">
      <c r="A219" s="4">
        <v>214</v>
      </c>
      <c r="B219" s="4" t="s">
        <v>427</v>
      </c>
      <c r="C219" s="4" t="s">
        <v>428</v>
      </c>
      <c r="D219" s="4"/>
      <c r="E219" s="4"/>
      <c r="F219" s="4"/>
      <c r="G219" s="4"/>
      <c r="H219" s="4"/>
      <c r="I219" s="4"/>
      <c r="J219" s="4"/>
      <c r="K219" s="4"/>
      <c r="L219" s="4"/>
    </row>
    <row r="220" spans="1:12">
      <c r="A220" s="4">
        <v>215</v>
      </c>
      <c r="B220" s="4" t="s">
        <v>429</v>
      </c>
      <c r="C220" s="4" t="s">
        <v>430</v>
      </c>
      <c r="D220" s="4">
        <v>13.5</v>
      </c>
      <c r="E220" s="4"/>
      <c r="F220" s="4"/>
      <c r="G220" s="4">
        <v>15</v>
      </c>
      <c r="H220" s="4"/>
      <c r="I220" s="4"/>
      <c r="J220" s="4"/>
      <c r="K220" s="4">
        <f>D220+G220+I220</f>
        <v>28.5</v>
      </c>
      <c r="L220" s="4" t="str">
        <f>IF(K220&lt;50,"F",IF(K220&lt;60,"E", IF(K220&lt;70,"D",IF(K220&lt;80,"C",IF(K220&lt;90,"B","A")))))</f>
        <v>F</v>
      </c>
    </row>
    <row r="221" spans="1:12">
      <c r="A221" s="4">
        <v>216</v>
      </c>
      <c r="B221" s="4" t="s">
        <v>431</v>
      </c>
      <c r="C221" s="4" t="s">
        <v>432</v>
      </c>
      <c r="D221" s="4"/>
      <c r="E221" s="4"/>
      <c r="F221" s="4"/>
      <c r="G221" s="4">
        <v>1</v>
      </c>
      <c r="H221" s="4"/>
      <c r="I221" s="4"/>
      <c r="J221" s="4"/>
      <c r="K221" s="4">
        <f>D221+G221+I221</f>
        <v>1</v>
      </c>
      <c r="L221" s="4" t="str">
        <f>IF(K221&lt;50,"F",IF(K221&lt;60,"E", IF(K221&lt;70,"D",IF(K221&lt;80,"C",IF(K221&lt;90,"B","A")))))</f>
        <v>F</v>
      </c>
    </row>
    <row r="222" spans="1:12">
      <c r="A222" s="4">
        <v>217</v>
      </c>
      <c r="B222" s="4" t="s">
        <v>433</v>
      </c>
      <c r="C222" s="4" t="s">
        <v>434</v>
      </c>
      <c r="D222" s="4">
        <v>4.5</v>
      </c>
      <c r="E222" s="4"/>
      <c r="F222" s="4">
        <v>11</v>
      </c>
      <c r="G222" s="4">
        <v>17.5</v>
      </c>
      <c r="H222" s="4"/>
      <c r="I222" s="4"/>
      <c r="J222" s="4"/>
      <c r="K222" s="4">
        <f>D222+G222+I222</f>
        <v>22</v>
      </c>
      <c r="L222" s="4" t="str">
        <f>IF(K222&lt;50,"F",IF(K222&lt;60,"E", IF(K222&lt;70,"D",IF(K222&lt;80,"C",IF(K222&lt;90,"B","A")))))</f>
        <v>F</v>
      </c>
    </row>
    <row r="223" spans="1:12">
      <c r="A223" s="4">
        <v>218</v>
      </c>
      <c r="B223" s="4" t="s">
        <v>435</v>
      </c>
      <c r="C223" s="4" t="s">
        <v>436</v>
      </c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s="4">
        <v>219</v>
      </c>
      <c r="B224" s="4" t="s">
        <v>437</v>
      </c>
      <c r="C224" s="4" t="s">
        <v>438</v>
      </c>
      <c r="D224" s="4">
        <v>9.5</v>
      </c>
      <c r="E224" s="4"/>
      <c r="F224" s="4">
        <v>3.5</v>
      </c>
      <c r="G224" s="4">
        <v>3</v>
      </c>
      <c r="H224" s="4"/>
      <c r="I224" s="4"/>
      <c r="J224" s="4"/>
      <c r="K224" s="4">
        <f>D224+G224+I224</f>
        <v>12.5</v>
      </c>
      <c r="L224" s="4" t="str">
        <f>IF(K224&lt;50,"F",IF(K224&lt;60,"E", IF(K224&lt;70,"D",IF(K224&lt;80,"C",IF(K224&lt;90,"B","A")))))</f>
        <v>F</v>
      </c>
    </row>
    <row r="225" spans="1:12">
      <c r="A225" s="4">
        <v>220</v>
      </c>
      <c r="B225" s="4" t="s">
        <v>439</v>
      </c>
      <c r="C225" s="4" t="s">
        <v>440</v>
      </c>
      <c r="D225" s="4"/>
      <c r="E225" s="4"/>
      <c r="F225" s="4"/>
      <c r="G225" s="4"/>
      <c r="H225" s="4"/>
      <c r="I225" s="4"/>
      <c r="J225" s="4"/>
      <c r="K225" s="4"/>
      <c r="L225" s="4" t="str">
        <f>IF(K225&lt;50,"F",IF(K225&lt;60,"E", IF(K225&lt;70,"D",IF(K225&lt;80,"C",IF(K225&lt;90,"B","A")))))</f>
        <v>F</v>
      </c>
    </row>
    <row r="226" spans="1:12">
      <c r="A226" s="4">
        <v>221</v>
      </c>
      <c r="B226" s="4" t="s">
        <v>441</v>
      </c>
      <c r="C226" s="4" t="s">
        <v>442</v>
      </c>
      <c r="D226" s="4">
        <v>18</v>
      </c>
      <c r="E226" s="4"/>
      <c r="F226" s="4">
        <v>3.25</v>
      </c>
      <c r="G226" s="4"/>
      <c r="H226" s="4"/>
      <c r="I226" s="4"/>
      <c r="J226" s="4"/>
      <c r="K226" s="4">
        <f>D226+F226+I226</f>
        <v>21.25</v>
      </c>
      <c r="L226" s="4" t="str">
        <f>IF(K226&lt;50,"F",IF(K226&lt;60,"E", IF(K226&lt;70,"D",IF(K226&lt;80,"C",IF(K226&lt;90,"B","A")))))</f>
        <v>F</v>
      </c>
    </row>
    <row r="227" spans="1:12">
      <c r="A227" s="4">
        <v>222</v>
      </c>
      <c r="B227" s="4" t="s">
        <v>443</v>
      </c>
      <c r="C227" s="4" t="s">
        <v>444</v>
      </c>
      <c r="D227" s="4"/>
      <c r="E227" s="4"/>
      <c r="F227" s="4"/>
      <c r="G227" s="4"/>
      <c r="H227" s="4"/>
      <c r="I227" s="4"/>
      <c r="J227" s="4"/>
      <c r="K227" s="4"/>
      <c r="L227" s="4"/>
    </row>
    <row r="228" spans="1:12">
      <c r="A228" s="4">
        <v>223</v>
      </c>
      <c r="B228" s="4" t="s">
        <v>445</v>
      </c>
      <c r="C228" s="4" t="s">
        <v>446</v>
      </c>
      <c r="D228" s="4"/>
      <c r="E228" s="4"/>
      <c r="F228" s="4"/>
      <c r="G228" s="4"/>
      <c r="H228" s="4"/>
      <c r="I228" s="4"/>
      <c r="J228" s="4"/>
      <c r="K228" s="4"/>
      <c r="L228" s="4"/>
    </row>
    <row r="229" spans="1:12">
      <c r="A229" s="4">
        <v>224</v>
      </c>
      <c r="B229" s="4" t="s">
        <v>447</v>
      </c>
      <c r="C229" s="4" t="s">
        <v>448</v>
      </c>
      <c r="D229" s="4"/>
      <c r="E229" s="4"/>
      <c r="F229" s="4"/>
      <c r="G229" s="4"/>
      <c r="H229" s="4"/>
      <c r="I229" s="4"/>
      <c r="J229" s="4"/>
      <c r="K229" s="4"/>
      <c r="L229" s="4"/>
    </row>
    <row r="230" spans="1:12">
      <c r="A230" s="4">
        <v>225</v>
      </c>
      <c r="B230" s="4" t="s">
        <v>449</v>
      </c>
      <c r="C230" s="4" t="s">
        <v>450</v>
      </c>
      <c r="D230" s="4">
        <v>4.5</v>
      </c>
      <c r="E230" s="4">
        <v>6.5</v>
      </c>
      <c r="F230" s="4">
        <v>10</v>
      </c>
      <c r="G230" s="4"/>
      <c r="H230" s="4"/>
      <c r="I230" s="4"/>
      <c r="J230" s="4"/>
      <c r="K230" s="4">
        <f>E230+F230+I230</f>
        <v>16.5</v>
      </c>
      <c r="L230" s="4" t="str">
        <f>IF(K230&lt;50,"F",IF(K230&lt;60,"E", IF(K230&lt;70,"D",IF(K230&lt;80,"C",IF(K230&lt;90,"B","A")))))</f>
        <v>F</v>
      </c>
    </row>
    <row r="231" spans="1:12">
      <c r="A231" s="4">
        <v>226</v>
      </c>
      <c r="B231" s="4" t="s">
        <v>451</v>
      </c>
      <c r="C231" s="4" t="s">
        <v>452</v>
      </c>
      <c r="D231" s="4">
        <v>1.5</v>
      </c>
      <c r="E231" s="4">
        <v>2</v>
      </c>
      <c r="F231" s="4"/>
      <c r="G231" s="4"/>
      <c r="H231" s="4"/>
      <c r="I231" s="4"/>
      <c r="J231" s="4"/>
      <c r="K231" s="4">
        <f>E231+I231</f>
        <v>2</v>
      </c>
      <c r="L231" s="4" t="str">
        <f>IF(K231&lt;50,"F",IF(K231&lt;60,"E", IF(K231&lt;70,"D",IF(K231&lt;80,"C",IF(K231&lt;90,"B","A")))))</f>
        <v>F</v>
      </c>
    </row>
    <row r="232" spans="1:12">
      <c r="A232" s="4">
        <v>227</v>
      </c>
      <c r="B232" s="4" t="s">
        <v>453</v>
      </c>
      <c r="C232" s="4" t="s">
        <v>454</v>
      </c>
      <c r="D232" s="4">
        <v>5</v>
      </c>
      <c r="E232" s="4">
        <v>5.75</v>
      </c>
      <c r="F232" s="4">
        <v>11</v>
      </c>
      <c r="G232" s="4">
        <v>4</v>
      </c>
      <c r="H232" s="4"/>
      <c r="I232" s="4"/>
      <c r="J232" s="4"/>
      <c r="K232" s="4">
        <f>E232+G232+I232</f>
        <v>9.75</v>
      </c>
      <c r="L232" s="4" t="str">
        <f>IF(K232&lt;50,"F",IF(K232&lt;60,"E", IF(K232&lt;70,"D",IF(K232&lt;80,"C",IF(K232&lt;90,"B","A")))))</f>
        <v>F</v>
      </c>
    </row>
    <row r="233" spans="1:12">
      <c r="A233" s="4">
        <v>228</v>
      </c>
      <c r="B233" s="4" t="s">
        <v>455</v>
      </c>
      <c r="C233" s="4" t="s">
        <v>456</v>
      </c>
      <c r="D233" s="4">
        <v>16.5</v>
      </c>
      <c r="E233" s="4"/>
      <c r="F233" s="4">
        <v>5.5</v>
      </c>
      <c r="G233" s="4">
        <v>8</v>
      </c>
      <c r="H233" s="4"/>
      <c r="I233" s="4"/>
      <c r="J233" s="4"/>
      <c r="K233" s="4">
        <f>D233+G233+I233</f>
        <v>24.5</v>
      </c>
      <c r="L233" s="4" t="str">
        <f>IF(K233&lt;50,"F",IF(K233&lt;60,"E", IF(K233&lt;70,"D",IF(K233&lt;80,"C",IF(K233&lt;90,"B","A")))))</f>
        <v>F</v>
      </c>
    </row>
    <row r="234" spans="1:12">
      <c r="A234" s="4">
        <v>229</v>
      </c>
      <c r="B234" s="4" t="s">
        <v>601</v>
      </c>
      <c r="C234" s="4" t="s">
        <v>602</v>
      </c>
      <c r="D234" s="4"/>
      <c r="E234" s="4"/>
      <c r="F234" s="4"/>
      <c r="G234" s="4"/>
      <c r="H234" s="4"/>
      <c r="I234" s="4"/>
      <c r="J234" s="4"/>
      <c r="K234" s="4"/>
      <c r="L234" s="4"/>
    </row>
    <row r="235" spans="1:12">
      <c r="A235" s="4">
        <v>230</v>
      </c>
      <c r="B235" s="4" t="s">
        <v>457</v>
      </c>
      <c r="C235" s="4" t="s">
        <v>458</v>
      </c>
      <c r="D235" s="4"/>
      <c r="E235" s="4"/>
      <c r="F235" s="4"/>
      <c r="G235" s="4"/>
      <c r="H235" s="4"/>
      <c r="I235" s="4"/>
      <c r="J235" s="4"/>
      <c r="K235" s="4"/>
      <c r="L235" s="4"/>
    </row>
    <row r="236" spans="1:12">
      <c r="A236" s="4">
        <v>231</v>
      </c>
      <c r="B236" s="4" t="s">
        <v>459</v>
      </c>
      <c r="C236" s="4" t="s">
        <v>460</v>
      </c>
      <c r="D236" s="4">
        <v>2</v>
      </c>
      <c r="E236" s="4">
        <v>2</v>
      </c>
      <c r="F236" s="4">
        <v>8</v>
      </c>
      <c r="G236" s="4">
        <v>6</v>
      </c>
      <c r="H236" s="4"/>
      <c r="I236" s="4"/>
      <c r="J236" s="4"/>
      <c r="K236" s="4">
        <f>E236+G236+I236</f>
        <v>8</v>
      </c>
      <c r="L236" s="4" t="str">
        <f>IF(K236&lt;50,"F",IF(K236&lt;60,"E", IF(K236&lt;70,"D",IF(K236&lt;80,"C",IF(K236&lt;90,"B","A")))))</f>
        <v>F</v>
      </c>
    </row>
    <row r="237" spans="1:12">
      <c r="A237" s="4">
        <v>232</v>
      </c>
      <c r="B237" s="4" t="s">
        <v>461</v>
      </c>
      <c r="C237" s="4" t="s">
        <v>462</v>
      </c>
      <c r="D237" s="4"/>
      <c r="E237" s="4"/>
      <c r="F237" s="4"/>
      <c r="G237" s="4"/>
      <c r="H237" s="4"/>
      <c r="I237" s="4"/>
      <c r="J237" s="4"/>
      <c r="K237" s="4"/>
      <c r="L237" s="4"/>
    </row>
    <row r="238" spans="1:12">
      <c r="A238" s="4">
        <v>233</v>
      </c>
      <c r="B238" s="4" t="s">
        <v>463</v>
      </c>
      <c r="C238" s="4" t="s">
        <v>464</v>
      </c>
      <c r="D238" s="4">
        <v>19</v>
      </c>
      <c r="E238" s="4"/>
      <c r="F238" s="4">
        <v>20</v>
      </c>
      <c r="G238" s="4"/>
      <c r="H238" s="4"/>
      <c r="I238" s="4"/>
      <c r="J238" s="4"/>
      <c r="K238" s="4">
        <f>D238+F238+I238</f>
        <v>39</v>
      </c>
      <c r="L238" s="4" t="str">
        <f>IF(K238&lt;50,"F",IF(K238&lt;60,"E", IF(K238&lt;70,"D",IF(K238&lt;80,"C",IF(K238&lt;90,"B","A")))))</f>
        <v>F</v>
      </c>
    </row>
    <row r="239" spans="1:12">
      <c r="A239" s="4">
        <v>234</v>
      </c>
      <c r="B239" s="4" t="s">
        <v>465</v>
      </c>
      <c r="C239" s="4" t="s">
        <v>466</v>
      </c>
      <c r="D239" s="4">
        <v>19</v>
      </c>
      <c r="E239" s="4"/>
      <c r="F239" s="4"/>
      <c r="G239" s="4">
        <v>11</v>
      </c>
      <c r="H239" s="4"/>
      <c r="I239" s="4"/>
      <c r="J239" s="4"/>
      <c r="K239" s="4">
        <f>D239+G239+I239</f>
        <v>30</v>
      </c>
      <c r="L239" s="4" t="str">
        <f>IF(K239&lt;50,"F",IF(K239&lt;60,"E", IF(K239&lt;70,"D",IF(K239&lt;80,"C",IF(K239&lt;90,"B","A")))))</f>
        <v>F</v>
      </c>
    </row>
    <row r="240" spans="1:12">
      <c r="A240" s="4">
        <v>235</v>
      </c>
      <c r="B240" s="4" t="s">
        <v>467</v>
      </c>
      <c r="C240" s="4" t="s">
        <v>468</v>
      </c>
      <c r="D240" s="4"/>
      <c r="E240" s="4"/>
      <c r="F240" s="4"/>
      <c r="G240" s="4"/>
      <c r="H240" s="4"/>
      <c r="I240" s="4"/>
      <c r="J240" s="4"/>
      <c r="K240" s="4"/>
      <c r="L240" s="4" t="str">
        <f>IF(K240&lt;50,"F",IF(K240&lt;60,"E", IF(K240&lt;70,"D",IF(K240&lt;80,"C",IF(K240&lt;90,"B","A")))))</f>
        <v>F</v>
      </c>
    </row>
    <row r="241" spans="1:12">
      <c r="A241" s="4">
        <v>236</v>
      </c>
      <c r="B241" s="4" t="s">
        <v>469</v>
      </c>
      <c r="C241" s="4" t="s">
        <v>470</v>
      </c>
      <c r="D241" s="5">
        <v>16.5</v>
      </c>
      <c r="E241" s="4"/>
      <c r="F241" s="4">
        <v>26</v>
      </c>
      <c r="G241" s="4"/>
      <c r="H241" s="4"/>
      <c r="I241" s="4"/>
      <c r="J241" s="4"/>
      <c r="K241" s="4">
        <f>D241+F241+I241</f>
        <v>42.5</v>
      </c>
      <c r="L241" s="4" t="str">
        <f>IF(K241&lt;50,"F",IF(K241&lt;60,"E", IF(K241&lt;70,"D",IF(K241&lt;80,"C",IF(K241&lt;90,"B","A")))))</f>
        <v>F</v>
      </c>
    </row>
    <row r="242" spans="1:12">
      <c r="A242" s="4">
        <v>237</v>
      </c>
      <c r="B242" s="4" t="s">
        <v>471</v>
      </c>
      <c r="C242" s="4" t="s">
        <v>472</v>
      </c>
      <c r="D242" s="4"/>
      <c r="E242" s="4"/>
      <c r="F242" s="4"/>
      <c r="G242" s="4"/>
      <c r="H242" s="4"/>
      <c r="I242" s="4"/>
      <c r="J242" s="4"/>
      <c r="K242" s="4"/>
      <c r="L242" s="4"/>
    </row>
    <row r="243" spans="1:12">
      <c r="A243" s="4">
        <v>238</v>
      </c>
      <c r="B243" s="4" t="s">
        <v>473</v>
      </c>
      <c r="C243" s="4" t="s">
        <v>474</v>
      </c>
      <c r="D243" s="4"/>
      <c r="E243" s="4"/>
      <c r="F243" s="4"/>
      <c r="G243" s="4"/>
      <c r="H243" s="4"/>
      <c r="I243" s="4"/>
      <c r="J243" s="4"/>
      <c r="K243" s="4"/>
      <c r="L243" s="4"/>
    </row>
    <row r="244" spans="1:12">
      <c r="A244" s="4">
        <v>239</v>
      </c>
      <c r="B244" s="4" t="s">
        <v>475</v>
      </c>
      <c r="C244" s="4" t="s">
        <v>476</v>
      </c>
      <c r="D244" s="4">
        <v>7</v>
      </c>
      <c r="E244" s="4"/>
      <c r="F244" s="4"/>
      <c r="G244" s="4">
        <v>5</v>
      </c>
      <c r="H244" s="4"/>
      <c r="I244" s="4"/>
      <c r="J244" s="4"/>
      <c r="K244" s="4">
        <f>D244+G244+I244</f>
        <v>12</v>
      </c>
      <c r="L244" s="4" t="str">
        <f>IF(K244&lt;50,"F",IF(K244&lt;60,"E", IF(K244&lt;70,"D",IF(K244&lt;80,"C",IF(K244&lt;90,"B","A")))))</f>
        <v>F</v>
      </c>
    </row>
    <row r="245" spans="1:12">
      <c r="A245" s="4">
        <v>240</v>
      </c>
      <c r="B245" s="4" t="s">
        <v>477</v>
      </c>
      <c r="C245" s="4" t="s">
        <v>478</v>
      </c>
      <c r="D245" s="4">
        <v>2</v>
      </c>
      <c r="E245" s="4">
        <v>6</v>
      </c>
      <c r="F245" s="4">
        <v>3.25</v>
      </c>
      <c r="G245" s="4">
        <v>3</v>
      </c>
      <c r="H245" s="4"/>
      <c r="I245" s="4"/>
      <c r="J245" s="4"/>
      <c r="K245" s="4">
        <f>E245+G245+I245</f>
        <v>9</v>
      </c>
      <c r="L245" s="4" t="str">
        <f>IF(K245&lt;50,"F",IF(K245&lt;60,"E", IF(K245&lt;70,"D",IF(K245&lt;80,"C",IF(K245&lt;90,"B","A")))))</f>
        <v>F</v>
      </c>
    </row>
    <row r="246" spans="1:12">
      <c r="A246" s="4">
        <v>241</v>
      </c>
      <c r="B246" s="4" t="s">
        <v>479</v>
      </c>
      <c r="C246" s="4" t="s">
        <v>480</v>
      </c>
      <c r="D246" s="4"/>
      <c r="E246" s="4"/>
      <c r="F246" s="4"/>
      <c r="G246" s="4"/>
      <c r="H246" s="4"/>
      <c r="I246" s="4"/>
      <c r="J246" s="4"/>
      <c r="K246" s="4"/>
      <c r="L246" s="4"/>
    </row>
    <row r="247" spans="1:12">
      <c r="A247" s="4">
        <v>242</v>
      </c>
      <c r="B247" s="4" t="s">
        <v>603</v>
      </c>
      <c r="C247" s="4" t="s">
        <v>604</v>
      </c>
      <c r="D247" s="4"/>
      <c r="E247" s="4"/>
      <c r="F247" s="4"/>
      <c r="G247" s="4"/>
      <c r="H247" s="4"/>
      <c r="I247" s="4"/>
      <c r="J247" s="4"/>
      <c r="K247" s="4"/>
      <c r="L247" s="4"/>
    </row>
    <row r="248" spans="1:12">
      <c r="A248" s="4">
        <v>243</v>
      </c>
      <c r="B248" s="4" t="s">
        <v>481</v>
      </c>
      <c r="C248" s="4" t="s">
        <v>482</v>
      </c>
      <c r="D248" s="4">
        <v>19.5</v>
      </c>
      <c r="E248" s="4"/>
      <c r="F248" s="4">
        <v>16</v>
      </c>
      <c r="G248" s="4"/>
      <c r="H248" s="4"/>
      <c r="I248" s="4"/>
      <c r="J248" s="4"/>
      <c r="K248" s="4">
        <f>D248+F248+I248</f>
        <v>35.5</v>
      </c>
      <c r="L248" s="4" t="str">
        <f>IF(K248&lt;50,"F",IF(K248&lt;60,"E", IF(K248&lt;70,"D",IF(K248&lt;80,"C",IF(K248&lt;90,"B","A")))))</f>
        <v>F</v>
      </c>
    </row>
    <row r="249" spans="1:12">
      <c r="A249" s="4">
        <v>244</v>
      </c>
      <c r="B249" s="4" t="s">
        <v>483</v>
      </c>
      <c r="C249" s="4" t="s">
        <v>484</v>
      </c>
      <c r="D249" s="4">
        <v>13.5</v>
      </c>
      <c r="E249" s="4"/>
      <c r="F249" s="4"/>
      <c r="G249" s="4">
        <v>1</v>
      </c>
      <c r="H249" s="4"/>
      <c r="I249" s="4"/>
      <c r="J249" s="4"/>
      <c r="K249" s="4">
        <f>D249+G249+I249</f>
        <v>14.5</v>
      </c>
      <c r="L249" s="4" t="str">
        <f>IF(K249&lt;50,"F",IF(K249&lt;60,"E", IF(K249&lt;70,"D",IF(K249&lt;80,"C",IF(K249&lt;90,"B","A")))))</f>
        <v>F</v>
      </c>
    </row>
    <row r="250" spans="1:12">
      <c r="A250" s="4">
        <v>245</v>
      </c>
      <c r="B250" s="4" t="s">
        <v>485</v>
      </c>
      <c r="C250" s="4" t="s">
        <v>486</v>
      </c>
      <c r="D250" s="4">
        <v>6.5</v>
      </c>
      <c r="E250" s="4">
        <v>6.5</v>
      </c>
      <c r="F250" s="4">
        <v>18</v>
      </c>
      <c r="G250" s="4"/>
      <c r="H250" s="4"/>
      <c r="I250" s="4"/>
      <c r="J250" s="4"/>
      <c r="K250" s="4">
        <f>E250+F250+I250</f>
        <v>24.5</v>
      </c>
      <c r="L250" s="4" t="str">
        <f>IF(K250&lt;50,"F",IF(K250&lt;60,"E", IF(K250&lt;70,"D",IF(K250&lt;80,"C",IF(K250&lt;90,"B","A")))))</f>
        <v>F</v>
      </c>
    </row>
    <row r="251" spans="1:12">
      <c r="A251" s="4">
        <v>246</v>
      </c>
      <c r="B251" s="4" t="s">
        <v>487</v>
      </c>
      <c r="C251" s="4" t="s">
        <v>488</v>
      </c>
      <c r="D251" s="4">
        <v>13</v>
      </c>
      <c r="E251" s="4"/>
      <c r="F251" s="4">
        <v>15</v>
      </c>
      <c r="G251" s="4"/>
      <c r="H251" s="4"/>
      <c r="I251" s="4"/>
      <c r="J251" s="4"/>
      <c r="K251" s="4">
        <f>D251+F251+I251</f>
        <v>28</v>
      </c>
      <c r="L251" s="4" t="str">
        <f>IF(K251&lt;50,"F",IF(K251&lt;60,"E", IF(K251&lt;70,"D",IF(K251&lt;80,"C",IF(K251&lt;90,"B","A")))))</f>
        <v>F</v>
      </c>
    </row>
    <row r="252" spans="1:12">
      <c r="A252" s="4">
        <v>247</v>
      </c>
      <c r="B252" s="4" t="s">
        <v>489</v>
      </c>
      <c r="C252" s="4" t="s">
        <v>490</v>
      </c>
      <c r="D252" s="4">
        <v>6.5</v>
      </c>
      <c r="E252" s="4">
        <v>7</v>
      </c>
      <c r="F252" s="4"/>
      <c r="G252" s="4">
        <v>2</v>
      </c>
      <c r="H252" s="4"/>
      <c r="I252" s="4"/>
      <c r="J252" s="4"/>
      <c r="K252" s="4">
        <f>E252+G252+I252</f>
        <v>9</v>
      </c>
      <c r="L252" s="4" t="str">
        <f>IF(K252&lt;50,"F",IF(K252&lt;60,"E", IF(K252&lt;70,"D",IF(K252&lt;80,"C",IF(K252&lt;90,"B","A")))))</f>
        <v>F</v>
      </c>
    </row>
    <row r="253" spans="1:12">
      <c r="A253" s="4">
        <v>248</v>
      </c>
      <c r="B253" s="4" t="s">
        <v>491</v>
      </c>
      <c r="C253" s="4" t="s">
        <v>492</v>
      </c>
      <c r="D253" s="4"/>
      <c r="E253" s="4"/>
      <c r="F253" s="4"/>
      <c r="G253" s="4"/>
      <c r="H253" s="4"/>
      <c r="I253" s="4"/>
      <c r="J253" s="4"/>
      <c r="K253" s="4"/>
      <c r="L253" s="4"/>
    </row>
    <row r="254" spans="1:12">
      <c r="A254" s="4">
        <v>249</v>
      </c>
      <c r="B254" s="4" t="s">
        <v>493</v>
      </c>
      <c r="C254" s="4" t="s">
        <v>494</v>
      </c>
      <c r="D254" s="4"/>
      <c r="E254" s="4"/>
      <c r="F254" s="4"/>
      <c r="G254" s="4"/>
      <c r="H254" s="4"/>
      <c r="I254" s="4"/>
      <c r="J254" s="4"/>
      <c r="K254" s="4"/>
      <c r="L254" s="4"/>
    </row>
    <row r="255" spans="1:12">
      <c r="A255" s="4">
        <v>250</v>
      </c>
      <c r="B255" s="4" t="s">
        <v>495</v>
      </c>
      <c r="C255" s="4" t="s">
        <v>496</v>
      </c>
      <c r="D255" s="4"/>
      <c r="E255" s="4"/>
      <c r="F255" s="4"/>
      <c r="G255" s="4"/>
      <c r="H255" s="4"/>
      <c r="I255" s="4"/>
      <c r="J255" s="4"/>
      <c r="K255" s="4"/>
      <c r="L255" s="4"/>
    </row>
    <row r="256" spans="1:12">
      <c r="A256" s="4">
        <v>251</v>
      </c>
      <c r="B256" s="4" t="s">
        <v>497</v>
      </c>
      <c r="C256" s="4" t="s">
        <v>498</v>
      </c>
      <c r="D256" s="4"/>
      <c r="E256" s="4"/>
      <c r="F256" s="4"/>
      <c r="G256" s="4"/>
      <c r="H256" s="4"/>
      <c r="I256" s="4"/>
      <c r="J256" s="4"/>
      <c r="K256" s="4"/>
      <c r="L256" s="4"/>
    </row>
    <row r="257" spans="1:12">
      <c r="A257" s="4">
        <v>252</v>
      </c>
      <c r="B257" s="4" t="s">
        <v>499</v>
      </c>
      <c r="C257" s="4" t="s">
        <v>426</v>
      </c>
      <c r="D257" s="4"/>
      <c r="E257" s="4"/>
      <c r="F257" s="4"/>
      <c r="G257" s="4"/>
      <c r="H257" s="4"/>
      <c r="I257" s="4"/>
      <c r="J257" s="4"/>
      <c r="K257" s="4"/>
      <c r="L257" s="4"/>
    </row>
    <row r="258" spans="1:12">
      <c r="A258" s="4">
        <v>253</v>
      </c>
      <c r="B258" s="4" t="s">
        <v>500</v>
      </c>
      <c r="C258" s="4" t="s">
        <v>501</v>
      </c>
      <c r="D258" s="4"/>
      <c r="E258" s="4"/>
      <c r="F258" s="4"/>
      <c r="G258" s="4"/>
      <c r="H258" s="4"/>
      <c r="I258" s="4"/>
      <c r="J258" s="4"/>
      <c r="K258" s="4"/>
      <c r="L258" s="4"/>
    </row>
    <row r="259" spans="1:12">
      <c r="A259" s="4">
        <v>254</v>
      </c>
      <c r="B259" s="4" t="s">
        <v>502</v>
      </c>
      <c r="C259" s="4" t="s">
        <v>503</v>
      </c>
      <c r="D259" s="4"/>
      <c r="E259" s="4"/>
      <c r="F259" s="4"/>
      <c r="G259" s="4"/>
      <c r="H259" s="4"/>
      <c r="I259" s="4"/>
      <c r="J259" s="4"/>
      <c r="K259" s="4"/>
      <c r="L259" s="4"/>
    </row>
    <row r="260" spans="1:12">
      <c r="A260" s="4">
        <v>255</v>
      </c>
      <c r="B260" s="4" t="s">
        <v>597</v>
      </c>
      <c r="C260" s="4" t="s">
        <v>598</v>
      </c>
      <c r="D260" s="4">
        <v>2</v>
      </c>
      <c r="E260" s="4"/>
      <c r="F260" s="4"/>
      <c r="G260" s="4"/>
      <c r="H260" s="4"/>
      <c r="I260" s="4"/>
      <c r="J260" s="4"/>
      <c r="K260" s="4">
        <v>2</v>
      </c>
      <c r="L260" s="4" t="str">
        <f>IF(K260&lt;50,"F",IF(K260&lt;60,"E", IF(K260&lt;70,"D",IF(K260&lt;80,"C",IF(K260&lt;90,"B","A")))))</f>
        <v>F</v>
      </c>
    </row>
    <row r="261" spans="1:12">
      <c r="A261" s="4">
        <v>256</v>
      </c>
      <c r="B261" s="4" t="s">
        <v>504</v>
      </c>
      <c r="C261" s="4" t="s">
        <v>505</v>
      </c>
      <c r="D261" s="4">
        <v>11.5</v>
      </c>
      <c r="E261" s="4">
        <v>14.5</v>
      </c>
      <c r="F261" s="4">
        <v>15.5</v>
      </c>
      <c r="G261" s="4"/>
      <c r="H261" s="4"/>
      <c r="I261" s="4"/>
      <c r="J261" s="4"/>
      <c r="K261" s="4">
        <f>E261+F261+I261</f>
        <v>30</v>
      </c>
      <c r="L261" s="4" t="str">
        <f>IF(K261&lt;50,"F",IF(K261&lt;60,"E", IF(K261&lt;70,"D",IF(K261&lt;80,"C",IF(K261&lt;90,"B","A")))))</f>
        <v>F</v>
      </c>
    </row>
    <row r="262" spans="1:12">
      <c r="A262" s="4">
        <v>257</v>
      </c>
      <c r="B262" s="4" t="s">
        <v>506</v>
      </c>
      <c r="C262" s="4" t="s">
        <v>507</v>
      </c>
      <c r="D262" s="4"/>
      <c r="E262" s="4"/>
      <c r="F262" s="4"/>
      <c r="G262" s="4"/>
      <c r="H262" s="4"/>
      <c r="I262" s="4"/>
      <c r="J262" s="4"/>
      <c r="K262" s="4"/>
      <c r="L262" s="4"/>
    </row>
    <row r="263" spans="1:12">
      <c r="A263" s="4">
        <v>258</v>
      </c>
      <c r="B263" s="4" t="s">
        <v>508</v>
      </c>
      <c r="C263" s="4" t="s">
        <v>509</v>
      </c>
      <c r="D263" s="4"/>
      <c r="E263" s="4"/>
      <c r="F263" s="4"/>
      <c r="G263" s="4"/>
      <c r="H263" s="4"/>
      <c r="I263" s="4"/>
      <c r="J263" s="4"/>
      <c r="K263" s="4"/>
      <c r="L263" s="4"/>
    </row>
    <row r="264" spans="1:12">
      <c r="A264" s="4">
        <v>259</v>
      </c>
      <c r="B264" s="4" t="s">
        <v>510</v>
      </c>
      <c r="C264" s="4" t="s">
        <v>511</v>
      </c>
      <c r="D264" s="4"/>
      <c r="E264" s="4"/>
      <c r="F264" s="4"/>
      <c r="G264" s="4"/>
      <c r="H264" s="4"/>
      <c r="I264" s="4"/>
      <c r="J264" s="4"/>
      <c r="K264" s="4"/>
      <c r="L264" s="4"/>
    </row>
    <row r="265" spans="1:12">
      <c r="A265" s="4">
        <v>260</v>
      </c>
      <c r="B265" s="4" t="s">
        <v>512</v>
      </c>
      <c r="C265" s="4" t="s">
        <v>513</v>
      </c>
      <c r="D265" s="4">
        <v>11</v>
      </c>
      <c r="E265" s="4">
        <v>16</v>
      </c>
      <c r="F265" s="4">
        <v>24</v>
      </c>
      <c r="G265" s="4"/>
      <c r="H265" s="4"/>
      <c r="I265" s="4"/>
      <c r="J265" s="4"/>
      <c r="K265" s="4">
        <f>E265+F265+I265</f>
        <v>40</v>
      </c>
      <c r="L265" s="4" t="str">
        <f>IF(K265&lt;50,"F",IF(K265&lt;60,"E", IF(K265&lt;70,"D",IF(K265&lt;80,"C",IF(K265&lt;90,"B","A")))))</f>
        <v>F</v>
      </c>
    </row>
    <row r="266" spans="1:12">
      <c r="A266" s="4">
        <v>261</v>
      </c>
      <c r="B266" s="4" t="s">
        <v>514</v>
      </c>
      <c r="C266" s="4" t="s">
        <v>515</v>
      </c>
      <c r="D266" s="4"/>
      <c r="E266" s="4">
        <v>13</v>
      </c>
      <c r="F266" s="4"/>
      <c r="G266" s="4"/>
      <c r="H266" s="4"/>
      <c r="I266" s="4"/>
      <c r="J266" s="4"/>
      <c r="K266" s="4">
        <f>E266+I266</f>
        <v>13</v>
      </c>
      <c r="L266" s="4" t="str">
        <f>IF(K266&lt;50,"F",IF(K266&lt;60,"E", IF(K266&lt;70,"D",IF(K266&lt;80,"C",IF(K266&lt;90,"B","A")))))</f>
        <v>F</v>
      </c>
    </row>
    <row r="267" spans="1:12">
      <c r="A267" s="4">
        <v>262</v>
      </c>
      <c r="B267" s="4" t="s">
        <v>516</v>
      </c>
      <c r="C267" s="4" t="s">
        <v>517</v>
      </c>
      <c r="D267" s="4">
        <v>12</v>
      </c>
      <c r="E267" s="4"/>
      <c r="F267" s="4"/>
      <c r="G267" s="4">
        <v>16</v>
      </c>
      <c r="H267" s="4"/>
      <c r="I267" s="4"/>
      <c r="J267" s="4"/>
      <c r="K267" s="4">
        <f>D267+G267+I267</f>
        <v>28</v>
      </c>
      <c r="L267" s="4" t="str">
        <f>IF(K267&lt;50,"F",IF(K267&lt;60,"E", IF(K267&lt;70,"D",IF(K267&lt;80,"C",IF(K267&lt;90,"B","A")))))</f>
        <v>F</v>
      </c>
    </row>
    <row r="268" spans="1:12">
      <c r="A268" s="4">
        <v>263</v>
      </c>
      <c r="B268" s="4" t="s">
        <v>518</v>
      </c>
      <c r="C268" s="4" t="s">
        <v>519</v>
      </c>
      <c r="D268" s="4"/>
      <c r="E268" s="4"/>
      <c r="F268" s="4"/>
      <c r="G268" s="4"/>
      <c r="H268" s="4"/>
      <c r="I268" s="4"/>
      <c r="J268" s="4"/>
      <c r="K268" s="4"/>
      <c r="L268" s="4"/>
    </row>
    <row r="269" spans="1:12">
      <c r="A269" s="4">
        <v>264</v>
      </c>
      <c r="B269" s="4" t="s">
        <v>520</v>
      </c>
      <c r="C269" s="4" t="s">
        <v>521</v>
      </c>
      <c r="D269" s="4"/>
      <c r="E269" s="4"/>
      <c r="F269" s="4"/>
      <c r="G269" s="4"/>
      <c r="H269" s="4"/>
      <c r="I269" s="4"/>
      <c r="J269" s="4"/>
      <c r="K269" s="4"/>
      <c r="L269" s="4"/>
    </row>
    <row r="270" spans="1:12">
      <c r="A270" s="4">
        <v>265</v>
      </c>
      <c r="B270" s="4" t="s">
        <v>522</v>
      </c>
      <c r="C270" s="4" t="s">
        <v>523</v>
      </c>
      <c r="D270" s="4">
        <v>3</v>
      </c>
      <c r="E270" s="4"/>
      <c r="F270" s="4"/>
      <c r="G270" s="4"/>
      <c r="H270" s="4"/>
      <c r="I270" s="4"/>
      <c r="J270" s="4"/>
      <c r="K270" s="4">
        <v>3</v>
      </c>
      <c r="L270" s="4" t="str">
        <f>IF(K270&lt;50,"F",IF(K270&lt;60,"E", IF(K270&lt;70,"D",IF(K270&lt;80,"C",IF(K270&lt;90,"B","A")))))</f>
        <v>F</v>
      </c>
    </row>
    <row r="271" spans="1:12">
      <c r="A271" s="4">
        <v>266</v>
      </c>
      <c r="B271" s="4" t="s">
        <v>524</v>
      </c>
      <c r="C271" s="4" t="s">
        <v>525</v>
      </c>
      <c r="D271" s="4"/>
      <c r="E271" s="4"/>
      <c r="F271" s="4"/>
      <c r="G271" s="4"/>
      <c r="H271" s="4"/>
      <c r="I271" s="4"/>
      <c r="J271" s="4"/>
      <c r="K271" s="4"/>
      <c r="L271" s="4"/>
    </row>
    <row r="272" spans="1:12">
      <c r="A272" s="4">
        <v>267</v>
      </c>
      <c r="B272" s="4" t="s">
        <v>526</v>
      </c>
      <c r="C272" s="4" t="s">
        <v>527</v>
      </c>
      <c r="D272" s="4"/>
      <c r="E272" s="4"/>
      <c r="F272" s="4"/>
      <c r="G272" s="4"/>
      <c r="H272" s="4"/>
      <c r="I272" s="4"/>
      <c r="J272" s="4"/>
      <c r="K272" s="4"/>
      <c r="L272" s="4"/>
    </row>
    <row r="273" spans="1:12">
      <c r="A273" s="4">
        <v>268</v>
      </c>
      <c r="B273" s="4" t="s">
        <v>528</v>
      </c>
      <c r="C273" s="4" t="s">
        <v>529</v>
      </c>
      <c r="D273" s="4"/>
      <c r="E273" s="4"/>
      <c r="F273" s="4"/>
      <c r="G273" s="4"/>
      <c r="H273" s="4"/>
      <c r="I273" s="4"/>
      <c r="J273" s="4"/>
      <c r="K273" s="4"/>
      <c r="L273" s="4"/>
    </row>
    <row r="274" spans="1:12">
      <c r="A274" s="4">
        <v>269</v>
      </c>
      <c r="B274" s="4" t="s">
        <v>530</v>
      </c>
      <c r="C274" s="4" t="s">
        <v>531</v>
      </c>
      <c r="D274" s="4"/>
      <c r="E274" s="4"/>
      <c r="F274" s="4"/>
      <c r="G274" s="4"/>
      <c r="H274" s="4"/>
      <c r="I274" s="4"/>
      <c r="J274" s="4"/>
      <c r="K274" s="4"/>
      <c r="L274" s="4"/>
    </row>
    <row r="275" spans="1:12">
      <c r="A275" s="4">
        <v>270</v>
      </c>
      <c r="B275" s="4" t="s">
        <v>595</v>
      </c>
      <c r="C275" s="4" t="s">
        <v>596</v>
      </c>
      <c r="D275" s="4">
        <v>5</v>
      </c>
      <c r="E275" s="4">
        <v>10.25</v>
      </c>
      <c r="F275" s="4">
        <v>13.75</v>
      </c>
      <c r="G275" s="4"/>
      <c r="H275" s="4"/>
      <c r="I275" s="4"/>
      <c r="J275" s="4"/>
      <c r="K275" s="4">
        <f>E275+F275+I275</f>
        <v>24</v>
      </c>
      <c r="L275" s="4" t="str">
        <f>IF(K275&lt;50,"F",IF(K275&lt;60,"E", IF(K275&lt;70,"D",IF(K275&lt;80,"C",IF(K275&lt;90,"B","A")))))</f>
        <v>F</v>
      </c>
    </row>
    <row r="276" spans="1:12">
      <c r="A276" s="4">
        <v>271</v>
      </c>
      <c r="B276" s="4" t="s">
        <v>532</v>
      </c>
      <c r="C276" s="4" t="s">
        <v>533</v>
      </c>
      <c r="D276" s="4"/>
      <c r="E276" s="4"/>
      <c r="F276" s="4"/>
      <c r="G276" s="4"/>
      <c r="H276" s="4"/>
      <c r="I276" s="4"/>
      <c r="J276" s="4"/>
      <c r="K276" s="4"/>
      <c r="L276" s="4"/>
    </row>
    <row r="277" spans="1:12">
      <c r="A277" s="4">
        <v>272</v>
      </c>
      <c r="B277" s="4" t="s">
        <v>534</v>
      </c>
      <c r="C277" s="4" t="s">
        <v>535</v>
      </c>
      <c r="D277" s="4"/>
      <c r="E277" s="4">
        <v>7.5</v>
      </c>
      <c r="F277" s="4">
        <v>10.25</v>
      </c>
      <c r="G277" s="4"/>
      <c r="H277" s="4"/>
      <c r="I277" s="4"/>
      <c r="J277" s="4"/>
      <c r="K277" s="4">
        <f>E277+F277+I277</f>
        <v>17.75</v>
      </c>
      <c r="L277" s="4" t="str">
        <f>IF(K277&lt;50,"F",IF(K277&lt;60,"E", IF(K277&lt;70,"D",IF(K277&lt;80,"C",IF(K277&lt;90,"B","A")))))</f>
        <v>F</v>
      </c>
    </row>
    <row r="278" spans="1:12">
      <c r="A278" s="4">
        <v>273</v>
      </c>
      <c r="B278" s="4" t="s">
        <v>536</v>
      </c>
      <c r="C278" s="4" t="s">
        <v>537</v>
      </c>
      <c r="D278" s="4"/>
      <c r="E278" s="4"/>
      <c r="F278" s="4"/>
      <c r="G278" s="4"/>
      <c r="H278" s="4"/>
      <c r="I278" s="4"/>
      <c r="J278" s="4"/>
      <c r="K278" s="4"/>
      <c r="L278" s="4"/>
    </row>
    <row r="279" spans="1:12">
      <c r="A279" s="4">
        <v>274</v>
      </c>
      <c r="B279" s="4" t="s">
        <v>538</v>
      </c>
      <c r="C279" s="4" t="s">
        <v>539</v>
      </c>
      <c r="D279" s="4"/>
      <c r="E279" s="4"/>
      <c r="F279" s="4"/>
      <c r="G279" s="4"/>
      <c r="H279" s="4"/>
      <c r="I279" s="4"/>
      <c r="J279" s="4"/>
      <c r="K279" s="4"/>
      <c r="L279" s="4"/>
    </row>
    <row r="280" spans="1:12">
      <c r="A280" s="4">
        <v>275</v>
      </c>
      <c r="B280" s="4" t="s">
        <v>540</v>
      </c>
      <c r="C280" s="4" t="s">
        <v>541</v>
      </c>
      <c r="D280" s="4"/>
      <c r="E280" s="4"/>
      <c r="F280" s="4"/>
      <c r="G280" s="4"/>
      <c r="H280" s="4"/>
      <c r="I280" s="4"/>
      <c r="J280" s="4"/>
      <c r="K280" s="4"/>
      <c r="L280" s="4"/>
    </row>
    <row r="281" spans="1:12">
      <c r="A281" s="4">
        <v>276</v>
      </c>
      <c r="B281" s="4" t="s">
        <v>542</v>
      </c>
      <c r="C281" s="4" t="s">
        <v>543</v>
      </c>
      <c r="D281" s="4"/>
      <c r="E281" s="4"/>
      <c r="F281" s="4"/>
      <c r="G281" s="4"/>
      <c r="H281" s="4"/>
      <c r="I281" s="4"/>
      <c r="J281" s="4"/>
      <c r="K281" s="4"/>
      <c r="L281" s="4"/>
    </row>
    <row r="282" spans="1:12">
      <c r="A282" s="4">
        <v>277</v>
      </c>
      <c r="B282" s="4" t="s">
        <v>544</v>
      </c>
      <c r="C282" s="4" t="s">
        <v>545</v>
      </c>
      <c r="D282" s="4"/>
      <c r="E282" s="4"/>
      <c r="F282" s="4"/>
      <c r="G282" s="4"/>
      <c r="H282" s="4"/>
      <c r="I282" s="4"/>
      <c r="J282" s="4"/>
      <c r="K282" s="4"/>
      <c r="L282" s="4"/>
    </row>
    <row r="283" spans="1:12">
      <c r="A283" s="4">
        <v>278</v>
      </c>
      <c r="B283" s="4" t="s">
        <v>546</v>
      </c>
      <c r="C283" s="4" t="s">
        <v>547</v>
      </c>
      <c r="D283" s="4">
        <v>13.5</v>
      </c>
      <c r="E283" s="4"/>
      <c r="F283" s="4">
        <v>21</v>
      </c>
      <c r="G283" s="4"/>
      <c r="H283" s="4"/>
      <c r="I283" s="4"/>
      <c r="J283" s="4"/>
      <c r="K283" s="4">
        <f>D283+F283+I283</f>
        <v>34.5</v>
      </c>
      <c r="L283" s="4" t="str">
        <f>IF(K283&lt;50,"F",IF(K283&lt;60,"E", IF(K283&lt;70,"D",IF(K283&lt;80,"C",IF(K283&lt;90,"B","A")))))</f>
        <v>F</v>
      </c>
    </row>
    <row r="284" spans="1:12">
      <c r="A284" s="4">
        <v>279</v>
      </c>
      <c r="B284" s="4" t="s">
        <v>548</v>
      </c>
      <c r="C284" s="4" t="s">
        <v>549</v>
      </c>
      <c r="D284" s="4">
        <v>7.5</v>
      </c>
      <c r="E284" s="4"/>
      <c r="F284" s="4"/>
      <c r="G284" s="4">
        <v>4.5</v>
      </c>
      <c r="H284" s="4"/>
      <c r="I284" s="4"/>
      <c r="J284" s="4"/>
      <c r="K284" s="4">
        <f>D284+G284+I284</f>
        <v>12</v>
      </c>
      <c r="L284" s="4" t="str">
        <f>IF(K284&lt;50,"F",IF(K284&lt;60,"E", IF(K284&lt;70,"D",IF(K284&lt;80,"C",IF(K284&lt;90,"B","A")))))</f>
        <v>F</v>
      </c>
    </row>
    <row r="285" spans="1:12">
      <c r="A285" s="4">
        <v>280</v>
      </c>
      <c r="B285" s="4" t="s">
        <v>550</v>
      </c>
      <c r="C285" s="4" t="s">
        <v>551</v>
      </c>
      <c r="D285" s="4"/>
      <c r="E285" s="4"/>
      <c r="F285" s="4">
        <v>5.5</v>
      </c>
      <c r="G285" s="4">
        <v>9</v>
      </c>
      <c r="H285" s="4"/>
      <c r="I285" s="4"/>
      <c r="J285" s="4"/>
      <c r="K285" s="4">
        <f>G285+I285</f>
        <v>9</v>
      </c>
      <c r="L285" s="4" t="str">
        <f>IF(K285&lt;50,"F",IF(K285&lt;60,"E", IF(K285&lt;70,"D",IF(K285&lt;80,"C",IF(K285&lt;90,"B","A")))))</f>
        <v>F</v>
      </c>
    </row>
    <row r="286" spans="1:12">
      <c r="A286" s="4">
        <v>281</v>
      </c>
      <c r="B286" s="4" t="s">
        <v>552</v>
      </c>
      <c r="C286" s="4" t="s">
        <v>553</v>
      </c>
      <c r="D286" s="4"/>
      <c r="E286" s="4"/>
      <c r="F286" s="4"/>
      <c r="G286" s="4"/>
      <c r="H286" s="4"/>
      <c r="I286" s="4"/>
      <c r="J286" s="4"/>
      <c r="K286" s="4"/>
      <c r="L286" s="4"/>
    </row>
    <row r="287" spans="1:12">
      <c r="A287" s="4">
        <v>282</v>
      </c>
      <c r="B287" s="4" t="s">
        <v>554</v>
      </c>
      <c r="C287" s="4" t="s">
        <v>555</v>
      </c>
      <c r="D287" s="4"/>
      <c r="E287" s="4"/>
      <c r="F287" s="4"/>
      <c r="G287" s="4"/>
      <c r="H287" s="4"/>
      <c r="I287" s="4"/>
      <c r="J287" s="4"/>
      <c r="K287" s="4"/>
      <c r="L287" s="4"/>
    </row>
    <row r="288" spans="1:12">
      <c r="A288" s="4">
        <v>283</v>
      </c>
      <c r="B288" s="4" t="s">
        <v>556</v>
      </c>
      <c r="C288" s="4" t="s">
        <v>557</v>
      </c>
      <c r="D288" s="4"/>
      <c r="E288" s="4"/>
      <c r="F288" s="4"/>
      <c r="G288" s="4"/>
      <c r="H288" s="4"/>
      <c r="I288" s="4"/>
      <c r="J288" s="4"/>
      <c r="K288" s="4"/>
      <c r="L288" s="4"/>
    </row>
    <row r="289" spans="1:12">
      <c r="A289" s="4">
        <v>284</v>
      </c>
      <c r="B289" s="4" t="s">
        <v>558</v>
      </c>
      <c r="C289" s="4" t="s">
        <v>559</v>
      </c>
      <c r="D289" s="4"/>
      <c r="E289" s="4"/>
      <c r="F289" s="4"/>
      <c r="G289" s="4"/>
      <c r="H289" s="4"/>
      <c r="I289" s="4"/>
      <c r="J289" s="4"/>
      <c r="K289" s="4"/>
      <c r="L289" s="4"/>
    </row>
    <row r="290" spans="1:12">
      <c r="A290" s="4">
        <v>285</v>
      </c>
      <c r="B290" s="4" t="s">
        <v>560</v>
      </c>
      <c r="C290" s="4" t="s">
        <v>561</v>
      </c>
      <c r="D290" s="4">
        <v>2</v>
      </c>
      <c r="E290" s="4"/>
      <c r="F290" s="4"/>
      <c r="G290" s="4"/>
      <c r="H290" s="4"/>
      <c r="I290" s="4"/>
      <c r="J290" s="4"/>
      <c r="K290" s="4">
        <v>2</v>
      </c>
      <c r="L290" s="4" t="str">
        <f>IF(K290&lt;50,"F",IF(K290&lt;60,"E", IF(K290&lt;70,"D",IF(K290&lt;80,"C",IF(K290&lt;90,"B","A")))))</f>
        <v>F</v>
      </c>
    </row>
    <row r="291" spans="1:12">
      <c r="A291" s="4">
        <v>286</v>
      </c>
      <c r="B291" s="4" t="s">
        <v>562</v>
      </c>
      <c r="C291" s="4" t="s">
        <v>563</v>
      </c>
      <c r="D291" s="4"/>
      <c r="E291" s="4"/>
      <c r="F291" s="4"/>
      <c r="G291" s="4"/>
      <c r="H291" s="4"/>
      <c r="I291" s="4"/>
      <c r="J291" s="4"/>
      <c r="K291" s="4"/>
      <c r="L291" s="4"/>
    </row>
    <row r="292" spans="1:12">
      <c r="A292" s="4">
        <v>287</v>
      </c>
      <c r="B292" s="4" t="s">
        <v>564</v>
      </c>
      <c r="C292" s="4" t="s">
        <v>565</v>
      </c>
      <c r="D292" s="4">
        <v>4</v>
      </c>
      <c r="E292" s="4">
        <v>1.5</v>
      </c>
      <c r="F292" s="4">
        <v>2</v>
      </c>
      <c r="G292" s="4">
        <v>0</v>
      </c>
      <c r="H292" s="4"/>
      <c r="I292" s="4"/>
      <c r="J292" s="4"/>
      <c r="K292" s="4">
        <f>E292+G292+I292</f>
        <v>1.5</v>
      </c>
      <c r="L292" s="4" t="str">
        <f>IF(K292&lt;50,"F",IF(K292&lt;60,"E", IF(K292&lt;70,"D",IF(K292&lt;80,"C",IF(K292&lt;90,"B","A")))))</f>
        <v>F</v>
      </c>
    </row>
    <row r="293" spans="1:12">
      <c r="A293" s="4">
        <v>288</v>
      </c>
      <c r="B293" s="4" t="s">
        <v>566</v>
      </c>
      <c r="C293" s="4" t="s">
        <v>567</v>
      </c>
      <c r="D293" s="4"/>
      <c r="E293" s="4"/>
      <c r="F293" s="4"/>
      <c r="G293" s="4"/>
      <c r="H293" s="4"/>
      <c r="I293" s="4"/>
      <c r="J293" s="4"/>
      <c r="K293" s="4"/>
      <c r="L293" s="4"/>
    </row>
    <row r="294" spans="1:12">
      <c r="A294" s="4">
        <v>289</v>
      </c>
      <c r="B294" s="4" t="s">
        <v>568</v>
      </c>
      <c r="C294" s="4" t="s">
        <v>569</v>
      </c>
      <c r="D294" s="4"/>
      <c r="E294" s="4"/>
      <c r="F294" s="4"/>
      <c r="G294" s="4"/>
      <c r="H294" s="4"/>
      <c r="I294" s="4"/>
      <c r="J294" s="4"/>
      <c r="K294" s="4"/>
      <c r="L294" s="4"/>
    </row>
    <row r="295" spans="1:12">
      <c r="A295" s="4">
        <v>290</v>
      </c>
      <c r="B295" s="4" t="s">
        <v>570</v>
      </c>
      <c r="C295" s="4" t="s">
        <v>571</v>
      </c>
      <c r="D295" s="4"/>
      <c r="E295" s="4"/>
      <c r="F295" s="4"/>
      <c r="G295" s="4"/>
      <c r="H295" s="4"/>
      <c r="I295" s="4"/>
      <c r="J295" s="4"/>
      <c r="K295" s="4"/>
      <c r="L295" s="4"/>
    </row>
    <row r="296" spans="1:12">
      <c r="A296" s="4">
        <v>291</v>
      </c>
      <c r="B296" s="4" t="s">
        <v>572</v>
      </c>
      <c r="C296" s="4" t="s">
        <v>573</v>
      </c>
      <c r="D296" s="4"/>
      <c r="E296" s="4"/>
      <c r="F296" s="4"/>
      <c r="G296" s="4"/>
      <c r="H296" s="4"/>
      <c r="I296" s="4"/>
      <c r="J296" s="4"/>
      <c r="K296" s="4"/>
      <c r="L296" s="4"/>
    </row>
    <row r="297" spans="1:12">
      <c r="A297" s="4">
        <v>292</v>
      </c>
      <c r="B297" s="4" t="s">
        <v>574</v>
      </c>
      <c r="C297" s="4" t="s">
        <v>575</v>
      </c>
      <c r="D297" s="4"/>
      <c r="E297" s="4"/>
      <c r="F297" s="4"/>
      <c r="G297" s="4"/>
      <c r="H297" s="4"/>
      <c r="I297" s="4"/>
      <c r="J297" s="4"/>
      <c r="K297" s="4"/>
      <c r="L297" s="4"/>
    </row>
    <row r="298" spans="1:12">
      <c r="A298" s="4">
        <v>293</v>
      </c>
      <c r="B298" s="4" t="s">
        <v>576</v>
      </c>
      <c r="C298" s="4" t="s">
        <v>577</v>
      </c>
      <c r="D298" s="4"/>
      <c r="E298" s="4"/>
      <c r="F298" s="4"/>
      <c r="G298" s="4"/>
      <c r="H298" s="4"/>
      <c r="I298" s="4"/>
      <c r="J298" s="4"/>
      <c r="K298" s="4"/>
      <c r="L298" s="4"/>
    </row>
    <row r="299" spans="1:12">
      <c r="A299" s="4">
        <v>294</v>
      </c>
      <c r="B299" s="4" t="s">
        <v>578</v>
      </c>
      <c r="C299" s="4" t="s">
        <v>579</v>
      </c>
      <c r="D299" s="4"/>
      <c r="E299" s="4"/>
      <c r="F299" s="4"/>
      <c r="G299" s="4"/>
      <c r="H299" s="4"/>
      <c r="I299" s="4"/>
      <c r="J299" s="4"/>
      <c r="K299" s="4"/>
      <c r="L299" s="4"/>
    </row>
    <row r="300" spans="1:12">
      <c r="A300" s="4">
        <v>295</v>
      </c>
      <c r="B300" s="4" t="s">
        <v>580</v>
      </c>
      <c r="C300" s="4" t="s">
        <v>581</v>
      </c>
      <c r="D300" s="4"/>
      <c r="E300" s="4"/>
      <c r="F300" s="4"/>
      <c r="G300" s="4"/>
      <c r="H300" s="4"/>
      <c r="I300" s="4"/>
      <c r="J300" s="4"/>
      <c r="K300" s="4"/>
      <c r="L300" s="4"/>
    </row>
    <row r="301" spans="1:12">
      <c r="A301" s="4">
        <v>296</v>
      </c>
      <c r="B301" s="4" t="s">
        <v>582</v>
      </c>
      <c r="C301" s="4" t="s">
        <v>583</v>
      </c>
      <c r="D301" s="4"/>
      <c r="E301" s="4"/>
      <c r="F301" s="4"/>
      <c r="G301" s="4"/>
      <c r="H301" s="4"/>
      <c r="I301" s="4"/>
      <c r="J301" s="4"/>
      <c r="K301" s="4"/>
      <c r="L301" s="4"/>
    </row>
  </sheetData>
  <sheetProtection formatCells="0" formatColumns="0" formatRows="0" insertColumns="0" insertRows="0" insertHyperlinks="0" deleteColumns="0" deleteRows="0" sort="0" autoFilter="0" pivotTables="0"/>
  <sortState ref="A6:L301">
    <sortCondition ref="A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Korisnik</cp:lastModifiedBy>
  <dcterms:created xsi:type="dcterms:W3CDTF">2006-09-16T00:00:00Z</dcterms:created>
  <dcterms:modified xsi:type="dcterms:W3CDTF">2019-05-29T13:53:09Z</dcterms:modified>
</cp:coreProperties>
</file>