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15600" windowHeight="11700" activeTab="1"/>
  </bookViews>
  <sheets>
    <sheet name="UIS" sheetId="1" r:id="rId1"/>
    <sheet name="KE" sheetId="2" r:id="rId2"/>
    <sheet name="EP" sheetId="3" r:id="rId3"/>
  </sheets>
  <calcPr calcId="145621"/>
</workbook>
</file>

<file path=xl/calcChain.xml><?xml version="1.0" encoding="utf-8"?>
<calcChain xmlns="http://schemas.openxmlformats.org/spreadsheetml/2006/main">
  <c r="L7" i="1" l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6" i="1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6" i="2"/>
</calcChain>
</file>

<file path=xl/sharedStrings.xml><?xml version="1.0" encoding="utf-8"?>
<sst xmlns="http://schemas.openxmlformats.org/spreadsheetml/2006/main" count="237" uniqueCount="184">
  <si>
    <t>EKONOMSKI FAKULTET</t>
  </si>
  <si>
    <t>STUDIJSKI PROGRAM: EKONOMIJA, studijska godina 2017/2018.</t>
  </si>
  <si>
    <t>UPRAVLJAČKI IS</t>
  </si>
  <si>
    <t>ECTS kredita:</t>
  </si>
  <si>
    <t xml:space="preserve">  4.00</t>
  </si>
  <si>
    <t>1.</t>
  </si>
  <si>
    <t>246 / 15</t>
  </si>
  <si>
    <t>Drekalović Danica</t>
  </si>
  <si>
    <t>2.</t>
  </si>
  <si>
    <t>32 / 14</t>
  </si>
  <si>
    <t>Rašović Nina</t>
  </si>
  <si>
    <t>3.</t>
  </si>
  <si>
    <t>196 / 14</t>
  </si>
  <si>
    <t>Opačić Sara</t>
  </si>
  <si>
    <t>4.</t>
  </si>
  <si>
    <t>210 / 14</t>
  </si>
  <si>
    <t>Koćalo Milica</t>
  </si>
  <si>
    <t>5.</t>
  </si>
  <si>
    <t>218 / 14</t>
  </si>
  <si>
    <t>Cakić Milica</t>
  </si>
  <si>
    <t>6.</t>
  </si>
  <si>
    <t>228 / 14</t>
  </si>
  <si>
    <t>Petović Danijela</t>
  </si>
  <si>
    <t>7.</t>
  </si>
  <si>
    <t>231 / 14</t>
  </si>
  <si>
    <t>Tuzović Dženeta</t>
  </si>
  <si>
    <t>8.</t>
  </si>
  <si>
    <t>265 / 14</t>
  </si>
  <si>
    <t>Koprivica Mirko</t>
  </si>
  <si>
    <t>9.</t>
  </si>
  <si>
    <t>310 / 14</t>
  </si>
  <si>
    <t>Gardašević Srđan</t>
  </si>
  <si>
    <t>10.</t>
  </si>
  <si>
    <t>321 / 14</t>
  </si>
  <si>
    <t>Rešetar Nataša</t>
  </si>
  <si>
    <t>11.</t>
  </si>
  <si>
    <t>75 / 13</t>
  </si>
  <si>
    <t>Jevtić Danila</t>
  </si>
  <si>
    <t>12.</t>
  </si>
  <si>
    <t>183 / 13</t>
  </si>
  <si>
    <t>Razić Ana</t>
  </si>
  <si>
    <t>13.</t>
  </si>
  <si>
    <t>397 / 13</t>
  </si>
  <si>
    <t>Popović Aleksandar</t>
  </si>
  <si>
    <t>14.</t>
  </si>
  <si>
    <t>467 / 13</t>
  </si>
  <si>
    <t>Pavićević Monika</t>
  </si>
  <si>
    <t>15.</t>
  </si>
  <si>
    <t>51 / 12</t>
  </si>
  <si>
    <t>Nedić Sanja</t>
  </si>
  <si>
    <t>16.</t>
  </si>
  <si>
    <t>244 / 12</t>
  </si>
  <si>
    <t>Ćeranić Nikola</t>
  </si>
  <si>
    <t>17.</t>
  </si>
  <si>
    <t>272 / 12</t>
  </si>
  <si>
    <t>Radonjić Igor</t>
  </si>
  <si>
    <t>18.</t>
  </si>
  <si>
    <t>288 / 12</t>
  </si>
  <si>
    <t>Vukmirović Marina</t>
  </si>
  <si>
    <t>19.</t>
  </si>
  <si>
    <t>444 / 12</t>
  </si>
  <si>
    <t>Vujadinović Boris</t>
  </si>
  <si>
    <t>20.</t>
  </si>
  <si>
    <t>Babović Jovica</t>
  </si>
  <si>
    <t>21.</t>
  </si>
  <si>
    <t>198 / 11</t>
  </si>
  <si>
    <t>Vranić Dajana</t>
  </si>
  <si>
    <t>22.</t>
  </si>
  <si>
    <t>245 / 11</t>
  </si>
  <si>
    <t>Milović Nikola</t>
  </si>
  <si>
    <t>23.</t>
  </si>
  <si>
    <t>417 / 11</t>
  </si>
  <si>
    <t>Ercegović Vuk</t>
  </si>
  <si>
    <t>24.</t>
  </si>
  <si>
    <t>422 / 11</t>
  </si>
  <si>
    <t>Aranitović Miloš</t>
  </si>
  <si>
    <t>25.</t>
  </si>
  <si>
    <t>179 / 10</t>
  </si>
  <si>
    <t>Pavićević Nina</t>
  </si>
  <si>
    <t>26.</t>
  </si>
  <si>
    <t>428 / 09</t>
  </si>
  <si>
    <t>Krunić Kristina</t>
  </si>
  <si>
    <t>27.</t>
  </si>
  <si>
    <t>221 / 03</t>
  </si>
  <si>
    <t>Jovanović Vlado</t>
  </si>
  <si>
    <t xml:space="preserve"> 25/11</t>
  </si>
  <si>
    <t>INTERNET TEHNOLOGIJE i E-POSLOVANJE</t>
  </si>
  <si>
    <t>Janketić Tamara</t>
  </si>
  <si>
    <t>14 / 14</t>
  </si>
  <si>
    <t>Đalović Nikola</t>
  </si>
  <si>
    <t>19 / 14</t>
  </si>
  <si>
    <t>Vujičić Nikola</t>
  </si>
  <si>
    <t>24 / 14</t>
  </si>
  <si>
    <t>Raičević Jovana</t>
  </si>
  <si>
    <t>29 / 14</t>
  </si>
  <si>
    <t>Vukčević Milica</t>
  </si>
  <si>
    <t>31 / 14</t>
  </si>
  <si>
    <t>Ljuljanović Indira</t>
  </si>
  <si>
    <t>33 / 14</t>
  </si>
  <si>
    <t>Vlahović Anđela</t>
  </si>
  <si>
    <t>42 / 14</t>
  </si>
  <si>
    <t>Kaluđerović Ema</t>
  </si>
  <si>
    <t>51 / 14</t>
  </si>
  <si>
    <t>Gorana Learta</t>
  </si>
  <si>
    <t>67 / 14</t>
  </si>
  <si>
    <t>Mijatović Anica</t>
  </si>
  <si>
    <t>71 / 14</t>
  </si>
  <si>
    <t>Popović Jelena</t>
  </si>
  <si>
    <t>76 / 14</t>
  </si>
  <si>
    <t>Atić Bisera</t>
  </si>
  <si>
    <t>85 / 14</t>
  </si>
  <si>
    <t>Bošnjak Mirjana</t>
  </si>
  <si>
    <t>86 / 14</t>
  </si>
  <si>
    <t>Mićović Marijana</t>
  </si>
  <si>
    <t>99 / 14</t>
  </si>
  <si>
    <t>Krgović Milosava</t>
  </si>
  <si>
    <t>101 / 14</t>
  </si>
  <si>
    <t>Tomović Jovana</t>
  </si>
  <si>
    <t>103 / 14</t>
  </si>
  <si>
    <t>Ašanin Ivana</t>
  </si>
  <si>
    <t>132 / 14</t>
  </si>
  <si>
    <t>Drešević Adnan</t>
  </si>
  <si>
    <t>140 / 14</t>
  </si>
  <si>
    <t>Bigović Jelena</t>
  </si>
  <si>
    <t>193 / 14</t>
  </si>
  <si>
    <t>Grubiša Ana</t>
  </si>
  <si>
    <t>203 / 14</t>
  </si>
  <si>
    <t>Pejović Tijana</t>
  </si>
  <si>
    <t>230 / 14</t>
  </si>
  <si>
    <t>Kečina Tamara</t>
  </si>
  <si>
    <t>245 / 14</t>
  </si>
  <si>
    <t>Idrizović Džana</t>
  </si>
  <si>
    <t>318 / 14</t>
  </si>
  <si>
    <t>Stešević Bojana</t>
  </si>
  <si>
    <t>353 / 14</t>
  </si>
  <si>
    <t>Vučković Ilija</t>
  </si>
  <si>
    <t>365 / 14</t>
  </si>
  <si>
    <t>Janković Sandra</t>
  </si>
  <si>
    <t>52 / 13</t>
  </si>
  <si>
    <t>Đokaj Ajdina</t>
  </si>
  <si>
    <t>28.</t>
  </si>
  <si>
    <t>53 / 13</t>
  </si>
  <si>
    <t>Gjokiq Bekim</t>
  </si>
  <si>
    <t>29.</t>
  </si>
  <si>
    <t>218 / 13</t>
  </si>
  <si>
    <t>Božović Dušan</t>
  </si>
  <si>
    <t>30.</t>
  </si>
  <si>
    <t>419 / 13</t>
  </si>
  <si>
    <t>Alibalić Dino</t>
  </si>
  <si>
    <t>31.</t>
  </si>
  <si>
    <t>462 / 13</t>
  </si>
  <si>
    <t>Jakić Slađana</t>
  </si>
  <si>
    <t>E-POSLOVANJE</t>
  </si>
  <si>
    <t>34 / 14</t>
  </si>
  <si>
    <t>Pavićević Sara</t>
  </si>
  <si>
    <t>36 / 14</t>
  </si>
  <si>
    <t>Pantović Aleksandar</t>
  </si>
  <si>
    <t>62 / 14</t>
  </si>
  <si>
    <t>Abramović Nina</t>
  </si>
  <si>
    <t>78 / 14</t>
  </si>
  <si>
    <t>Žunić Vesna</t>
  </si>
  <si>
    <t>191 / 14</t>
  </si>
  <si>
    <t>Peković Miloš</t>
  </si>
  <si>
    <t>311 / 14</t>
  </si>
  <si>
    <t>Pešić Snežana</t>
  </si>
  <si>
    <t>329 / 14</t>
  </si>
  <si>
    <t>Rašović Ilija</t>
  </si>
  <si>
    <t>Kolovijum br 1</t>
  </si>
  <si>
    <t>Prakticni</t>
  </si>
  <si>
    <t>Aktivnost1</t>
  </si>
  <si>
    <t>Aktivnost 2</t>
  </si>
  <si>
    <t>Aktivnost 3</t>
  </si>
  <si>
    <t>Zavrsni</t>
  </si>
  <si>
    <t>Ukupno</t>
  </si>
  <si>
    <t>Ocena</t>
  </si>
  <si>
    <t xml:space="preserve"> 3/14</t>
  </si>
  <si>
    <t>Aktivnost 4</t>
  </si>
  <si>
    <t>490/13</t>
  </si>
  <si>
    <t>Minic Jelena</t>
  </si>
  <si>
    <t xml:space="preserve"> 199/11</t>
  </si>
  <si>
    <t>Komaric Lidija</t>
  </si>
  <si>
    <t xml:space="preserve"> </t>
  </si>
  <si>
    <t>Seminarski</t>
  </si>
  <si>
    <t>Seminarski radovi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</si>
</sst>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ont="1" applyFill="1"/>
    <xf numFmtId="0" fontId="0" fillId="2" borderId="0" xfId="0" applyFont="1" applyFill="1" applyAlignment="1">
      <alignment wrapText="1"/>
    </xf>
    <xf numFmtId="17" fontId="0" fillId="2" borderId="0" xfId="0" applyNumberFormat="1" applyFont="1" applyFill="1"/>
    <xf numFmtId="0" fontId="1" fillId="2" borderId="0" xfId="0" applyFont="1" applyFill="1"/>
    <xf numFmtId="0" fontId="1" fillId="2" borderId="0" xfId="0" applyFont="1" applyFill="1" applyAlignment="1">
      <alignment wrapText="1"/>
    </xf>
    <xf numFmtId="16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zoomScaleNormal="100" workbookViewId="0">
      <selection activeCell="O14" sqref="O14"/>
    </sheetView>
  </sheetViews>
  <sheetFormatPr defaultRowHeight="15" x14ac:dyDescent="0.25"/>
  <cols>
    <col min="1" max="2" width="9.140625" style="4"/>
    <col min="3" max="3" width="18.5703125" style="4" bestFit="1" customWidth="1"/>
    <col min="4" max="4" width="10" style="4" customWidth="1"/>
    <col min="5" max="5" width="8.7109375" style="4" customWidth="1"/>
    <col min="6" max="10" width="9.140625" style="4" customWidth="1"/>
    <col min="11" max="11" width="10" style="4" customWidth="1"/>
    <col min="12" max="20" width="9.140625" style="4"/>
  </cols>
  <sheetData>
    <row r="1" spans="1:13" x14ac:dyDescent="0.25">
      <c r="A1" s="4" t="s">
        <v>0</v>
      </c>
    </row>
    <row r="2" spans="1:13" x14ac:dyDescent="0.25">
      <c r="A2" s="4" t="s">
        <v>1</v>
      </c>
    </row>
    <row r="4" spans="1:13" x14ac:dyDescent="0.25">
      <c r="A4" s="4" t="s">
        <v>2</v>
      </c>
      <c r="B4" s="4" t="s">
        <v>3</v>
      </c>
      <c r="C4" s="4" t="s">
        <v>4</v>
      </c>
    </row>
    <row r="5" spans="1:13" ht="30" x14ac:dyDescent="0.25">
      <c r="D5" s="5" t="s">
        <v>167</v>
      </c>
      <c r="E5" s="5" t="s">
        <v>168</v>
      </c>
      <c r="F5" s="5" t="s">
        <v>169</v>
      </c>
      <c r="G5" s="5" t="s">
        <v>170</v>
      </c>
      <c r="H5" s="5" t="s">
        <v>171</v>
      </c>
      <c r="I5" s="5" t="s">
        <v>176</v>
      </c>
      <c r="J5" s="5" t="s">
        <v>172</v>
      </c>
      <c r="K5" s="5" t="s">
        <v>183</v>
      </c>
      <c r="L5" s="5" t="s">
        <v>173</v>
      </c>
      <c r="M5" s="5" t="s">
        <v>174</v>
      </c>
    </row>
    <row r="6" spans="1:13" x14ac:dyDescent="0.25">
      <c r="A6" s="4" t="s">
        <v>5</v>
      </c>
      <c r="B6" s="4" t="s">
        <v>6</v>
      </c>
      <c r="C6" s="4" t="s">
        <v>7</v>
      </c>
      <c r="D6" s="4">
        <v>25</v>
      </c>
      <c r="F6" s="4">
        <v>2</v>
      </c>
      <c r="K6" s="4">
        <v>25</v>
      </c>
      <c r="L6" s="4">
        <f>D6+E6+F6+G6+H6+J6+I6+K6</f>
        <v>52</v>
      </c>
    </row>
    <row r="7" spans="1:13" x14ac:dyDescent="0.25">
      <c r="A7" s="4" t="s">
        <v>8</v>
      </c>
      <c r="B7" s="4" t="s">
        <v>9</v>
      </c>
      <c r="C7" s="4" t="s">
        <v>10</v>
      </c>
      <c r="D7" s="4">
        <v>25</v>
      </c>
      <c r="F7" s="4">
        <v>3</v>
      </c>
      <c r="K7" s="4">
        <v>23</v>
      </c>
      <c r="L7" s="4">
        <f t="shared" ref="L7:L34" si="0">D7+E7+F7+G7+H7+J7+I7+K7</f>
        <v>51</v>
      </c>
    </row>
    <row r="8" spans="1:13" x14ac:dyDescent="0.25">
      <c r="A8" s="4" t="s">
        <v>11</v>
      </c>
      <c r="B8" s="4" t="s">
        <v>12</v>
      </c>
      <c r="C8" s="4" t="s">
        <v>13</v>
      </c>
      <c r="D8" s="4">
        <v>25</v>
      </c>
      <c r="F8" s="4">
        <v>3</v>
      </c>
      <c r="K8" s="4">
        <v>23</v>
      </c>
      <c r="L8" s="4">
        <f t="shared" si="0"/>
        <v>51</v>
      </c>
    </row>
    <row r="9" spans="1:13" x14ac:dyDescent="0.25">
      <c r="A9" s="4" t="s">
        <v>14</v>
      </c>
      <c r="B9" s="4" t="s">
        <v>15</v>
      </c>
      <c r="C9" s="4" t="s">
        <v>16</v>
      </c>
      <c r="D9" s="4">
        <v>25</v>
      </c>
      <c r="K9" s="4">
        <v>25</v>
      </c>
      <c r="L9" s="4">
        <f t="shared" si="0"/>
        <v>50</v>
      </c>
    </row>
    <row r="10" spans="1:13" x14ac:dyDescent="0.25">
      <c r="A10" s="4" t="s">
        <v>17</v>
      </c>
      <c r="B10" s="4" t="s">
        <v>18</v>
      </c>
      <c r="C10" s="4" t="s">
        <v>19</v>
      </c>
      <c r="D10" s="4">
        <v>25</v>
      </c>
      <c r="L10" s="4">
        <f t="shared" si="0"/>
        <v>25</v>
      </c>
    </row>
    <row r="11" spans="1:13" x14ac:dyDescent="0.25">
      <c r="A11" s="4" t="s">
        <v>20</v>
      </c>
      <c r="B11" s="4" t="s">
        <v>21</v>
      </c>
      <c r="C11" s="4" t="s">
        <v>22</v>
      </c>
      <c r="D11" s="4">
        <v>25</v>
      </c>
      <c r="K11" s="4">
        <v>23</v>
      </c>
      <c r="L11" s="4">
        <f t="shared" si="0"/>
        <v>48</v>
      </c>
    </row>
    <row r="12" spans="1:13" x14ac:dyDescent="0.25">
      <c r="A12" s="4" t="s">
        <v>23</v>
      </c>
      <c r="B12" s="4" t="s">
        <v>24</v>
      </c>
      <c r="C12" s="4" t="s">
        <v>25</v>
      </c>
      <c r="D12" s="4">
        <v>24</v>
      </c>
      <c r="F12" s="4">
        <v>3</v>
      </c>
      <c r="K12" s="4">
        <v>23</v>
      </c>
      <c r="L12" s="4">
        <f t="shared" si="0"/>
        <v>50</v>
      </c>
    </row>
    <row r="13" spans="1:13" x14ac:dyDescent="0.25">
      <c r="A13" s="4" t="s">
        <v>26</v>
      </c>
      <c r="B13" s="4" t="s">
        <v>27</v>
      </c>
      <c r="C13" s="4" t="s">
        <v>28</v>
      </c>
      <c r="D13" s="4">
        <v>25</v>
      </c>
      <c r="K13" s="4">
        <v>23</v>
      </c>
      <c r="L13" s="4">
        <f t="shared" si="0"/>
        <v>48</v>
      </c>
    </row>
    <row r="14" spans="1:13" x14ac:dyDescent="0.25">
      <c r="A14" s="4" t="s">
        <v>29</v>
      </c>
      <c r="B14" s="4" t="s">
        <v>30</v>
      </c>
      <c r="C14" s="4" t="s">
        <v>31</v>
      </c>
      <c r="D14" s="4">
        <v>15</v>
      </c>
      <c r="K14" s="4">
        <v>23</v>
      </c>
      <c r="L14" s="4">
        <f t="shared" si="0"/>
        <v>38</v>
      </c>
    </row>
    <row r="15" spans="1:13" x14ac:dyDescent="0.25">
      <c r="A15" s="4" t="s">
        <v>32</v>
      </c>
      <c r="B15" s="4" t="s">
        <v>33</v>
      </c>
      <c r="C15" s="4" t="s">
        <v>34</v>
      </c>
      <c r="L15" s="4">
        <f t="shared" si="0"/>
        <v>0</v>
      </c>
    </row>
    <row r="16" spans="1:13" x14ac:dyDescent="0.25">
      <c r="A16" s="4" t="s">
        <v>35</v>
      </c>
      <c r="B16" s="4" t="s">
        <v>36</v>
      </c>
      <c r="C16" s="4" t="s">
        <v>37</v>
      </c>
      <c r="D16" s="4">
        <v>21</v>
      </c>
      <c r="K16" s="4">
        <v>23</v>
      </c>
      <c r="L16" s="4">
        <f t="shared" si="0"/>
        <v>44</v>
      </c>
    </row>
    <row r="17" spans="1:12" x14ac:dyDescent="0.25">
      <c r="A17" s="4" t="s">
        <v>38</v>
      </c>
      <c r="B17" s="4" t="s">
        <v>39</v>
      </c>
      <c r="C17" s="4" t="s">
        <v>40</v>
      </c>
      <c r="L17" s="4">
        <f t="shared" si="0"/>
        <v>0</v>
      </c>
    </row>
    <row r="18" spans="1:12" x14ac:dyDescent="0.25">
      <c r="A18" s="4" t="s">
        <v>41</v>
      </c>
      <c r="B18" s="4" t="s">
        <v>42</v>
      </c>
      <c r="C18" s="4" t="s">
        <v>43</v>
      </c>
      <c r="D18" s="4">
        <v>23</v>
      </c>
      <c r="L18" s="4">
        <f t="shared" si="0"/>
        <v>23</v>
      </c>
    </row>
    <row r="19" spans="1:12" x14ac:dyDescent="0.25">
      <c r="A19" s="4" t="s">
        <v>44</v>
      </c>
      <c r="B19" s="4" t="s">
        <v>45</v>
      </c>
      <c r="C19" s="4" t="s">
        <v>46</v>
      </c>
      <c r="D19" s="4">
        <v>24</v>
      </c>
      <c r="K19" s="4">
        <v>23</v>
      </c>
      <c r="L19" s="4">
        <f t="shared" si="0"/>
        <v>47</v>
      </c>
    </row>
    <row r="20" spans="1:12" x14ac:dyDescent="0.25">
      <c r="A20" s="4" t="s">
        <v>47</v>
      </c>
      <c r="B20" s="4" t="s">
        <v>48</v>
      </c>
      <c r="C20" s="4" t="s">
        <v>49</v>
      </c>
      <c r="D20" s="4">
        <v>25</v>
      </c>
      <c r="F20" s="4">
        <v>3</v>
      </c>
      <c r="K20" s="4">
        <v>25</v>
      </c>
      <c r="L20" s="4">
        <f t="shared" si="0"/>
        <v>53</v>
      </c>
    </row>
    <row r="21" spans="1:12" x14ac:dyDescent="0.25">
      <c r="A21" s="4" t="s">
        <v>50</v>
      </c>
      <c r="B21" s="4" t="s">
        <v>51</v>
      </c>
      <c r="C21" s="4" t="s">
        <v>52</v>
      </c>
      <c r="D21" s="4">
        <v>24</v>
      </c>
      <c r="K21" s="4">
        <v>23</v>
      </c>
      <c r="L21" s="4">
        <f t="shared" si="0"/>
        <v>47</v>
      </c>
    </row>
    <row r="22" spans="1:12" x14ac:dyDescent="0.25">
      <c r="A22" s="4" t="s">
        <v>53</v>
      </c>
      <c r="B22" s="4" t="s">
        <v>54</v>
      </c>
      <c r="C22" s="4" t="s">
        <v>55</v>
      </c>
      <c r="D22" s="4">
        <v>20</v>
      </c>
      <c r="K22" s="4">
        <v>23</v>
      </c>
      <c r="L22" s="4">
        <f t="shared" si="0"/>
        <v>43</v>
      </c>
    </row>
    <row r="23" spans="1:12" x14ac:dyDescent="0.25">
      <c r="A23" s="4" t="s">
        <v>56</v>
      </c>
      <c r="B23" s="4" t="s">
        <v>57</v>
      </c>
      <c r="C23" s="4" t="s">
        <v>58</v>
      </c>
      <c r="D23" s="4">
        <v>24</v>
      </c>
      <c r="H23" s="4">
        <v>1.5</v>
      </c>
      <c r="I23" s="4">
        <v>1</v>
      </c>
      <c r="K23" s="4">
        <v>23</v>
      </c>
      <c r="L23" s="4">
        <f t="shared" si="0"/>
        <v>49.5</v>
      </c>
    </row>
    <row r="24" spans="1:12" x14ac:dyDescent="0.25">
      <c r="A24" s="4" t="s">
        <v>59</v>
      </c>
      <c r="B24" s="4" t="s">
        <v>60</v>
      </c>
      <c r="C24" s="4" t="s">
        <v>61</v>
      </c>
      <c r="L24" s="4">
        <f t="shared" si="0"/>
        <v>0</v>
      </c>
    </row>
    <row r="25" spans="1:12" x14ac:dyDescent="0.25">
      <c r="A25" s="4" t="s">
        <v>62</v>
      </c>
      <c r="B25" s="6" t="s">
        <v>85</v>
      </c>
      <c r="C25" s="4" t="s">
        <v>63</v>
      </c>
      <c r="D25" s="4">
        <v>23</v>
      </c>
      <c r="F25" s="4">
        <v>3</v>
      </c>
      <c r="H25" s="4">
        <v>1.5</v>
      </c>
      <c r="K25" s="4">
        <v>25</v>
      </c>
      <c r="L25" s="4">
        <f t="shared" si="0"/>
        <v>52.5</v>
      </c>
    </row>
    <row r="26" spans="1:12" x14ac:dyDescent="0.25">
      <c r="A26" s="4" t="s">
        <v>64</v>
      </c>
      <c r="B26" s="4" t="s">
        <v>65</v>
      </c>
      <c r="C26" s="4" t="s">
        <v>66</v>
      </c>
      <c r="D26" s="4">
        <v>22</v>
      </c>
      <c r="K26" s="4">
        <v>23</v>
      </c>
      <c r="L26" s="4">
        <f t="shared" si="0"/>
        <v>45</v>
      </c>
    </row>
    <row r="27" spans="1:12" x14ac:dyDescent="0.25">
      <c r="A27" s="4" t="s">
        <v>67</v>
      </c>
      <c r="B27" s="4" t="s">
        <v>68</v>
      </c>
      <c r="C27" s="4" t="s">
        <v>69</v>
      </c>
      <c r="D27" s="4">
        <v>17</v>
      </c>
      <c r="K27" s="4">
        <v>25</v>
      </c>
      <c r="L27" s="4">
        <f t="shared" si="0"/>
        <v>42</v>
      </c>
    </row>
    <row r="28" spans="1:12" x14ac:dyDescent="0.25">
      <c r="A28" s="4" t="s">
        <v>70</v>
      </c>
      <c r="B28" s="4" t="s">
        <v>71</v>
      </c>
      <c r="C28" s="4" t="s">
        <v>72</v>
      </c>
      <c r="D28" s="4">
        <v>24</v>
      </c>
      <c r="K28" s="4">
        <v>25</v>
      </c>
      <c r="L28" s="4">
        <f t="shared" si="0"/>
        <v>49</v>
      </c>
    </row>
    <row r="29" spans="1:12" x14ac:dyDescent="0.25">
      <c r="A29" s="4" t="s">
        <v>73</v>
      </c>
      <c r="B29" s="4" t="s">
        <v>74</v>
      </c>
      <c r="C29" s="4" t="s">
        <v>75</v>
      </c>
      <c r="D29" s="4">
        <v>12</v>
      </c>
      <c r="K29" s="4">
        <v>23</v>
      </c>
      <c r="L29" s="4">
        <f t="shared" si="0"/>
        <v>35</v>
      </c>
    </row>
    <row r="30" spans="1:12" x14ac:dyDescent="0.25">
      <c r="A30" s="4" t="s">
        <v>76</v>
      </c>
      <c r="B30" s="4" t="s">
        <v>77</v>
      </c>
      <c r="C30" s="4" t="s">
        <v>78</v>
      </c>
      <c r="D30" s="4">
        <v>23</v>
      </c>
      <c r="L30" s="4">
        <f t="shared" si="0"/>
        <v>23</v>
      </c>
    </row>
    <row r="31" spans="1:12" x14ac:dyDescent="0.25">
      <c r="A31" s="4" t="s">
        <v>79</v>
      </c>
      <c r="B31" s="4" t="s">
        <v>80</v>
      </c>
      <c r="C31" s="4" t="s">
        <v>81</v>
      </c>
      <c r="L31" s="4">
        <f t="shared" si="0"/>
        <v>0</v>
      </c>
    </row>
    <row r="32" spans="1:12" x14ac:dyDescent="0.25">
      <c r="A32" s="4" t="s">
        <v>82</v>
      </c>
      <c r="B32" s="4" t="s">
        <v>83</v>
      </c>
      <c r="C32" s="4" t="s">
        <v>84</v>
      </c>
      <c r="D32" s="4">
        <v>15</v>
      </c>
      <c r="L32" s="4">
        <f t="shared" si="0"/>
        <v>15</v>
      </c>
    </row>
    <row r="33" spans="1:12" x14ac:dyDescent="0.25">
      <c r="A33" s="4" t="s">
        <v>82</v>
      </c>
      <c r="B33" s="4" t="s">
        <v>177</v>
      </c>
      <c r="C33" s="4" t="s">
        <v>178</v>
      </c>
      <c r="D33" s="4">
        <v>19</v>
      </c>
      <c r="K33" s="4">
        <v>23</v>
      </c>
      <c r="L33" s="4">
        <f t="shared" si="0"/>
        <v>42</v>
      </c>
    </row>
    <row r="34" spans="1:12" x14ac:dyDescent="0.25">
      <c r="A34" s="4" t="s">
        <v>82</v>
      </c>
      <c r="B34" s="4" t="s">
        <v>179</v>
      </c>
      <c r="C34" s="4" t="s">
        <v>180</v>
      </c>
      <c r="D34" s="4">
        <v>23</v>
      </c>
      <c r="K34" s="4">
        <v>23</v>
      </c>
      <c r="L34" s="4">
        <f t="shared" si="0"/>
        <v>46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abSelected="1" workbookViewId="0">
      <selection activeCell="L6" sqref="L6"/>
    </sheetView>
  </sheetViews>
  <sheetFormatPr defaultRowHeight="15" x14ac:dyDescent="0.25"/>
  <cols>
    <col min="1" max="2" width="9.140625" style="1"/>
    <col min="3" max="3" width="17.140625" style="1" customWidth="1"/>
    <col min="4" max="4" width="10" style="1" customWidth="1"/>
    <col min="5" max="10" width="9.140625" style="1" customWidth="1"/>
    <col min="11" max="34" width="9.140625" style="1"/>
  </cols>
  <sheetData>
    <row r="1" spans="1:13" x14ac:dyDescent="0.25">
      <c r="A1" s="1" t="s">
        <v>0</v>
      </c>
    </row>
    <row r="2" spans="1:13" x14ac:dyDescent="0.25">
      <c r="A2" s="1" t="s">
        <v>1</v>
      </c>
    </row>
    <row r="4" spans="1:13" x14ac:dyDescent="0.25">
      <c r="A4" s="1" t="s">
        <v>86</v>
      </c>
      <c r="B4" s="1" t="s">
        <v>3</v>
      </c>
      <c r="C4" s="1" t="s">
        <v>4</v>
      </c>
    </row>
    <row r="5" spans="1:13" ht="30" x14ac:dyDescent="0.25">
      <c r="D5" s="2" t="s">
        <v>167</v>
      </c>
      <c r="E5" s="2" t="s">
        <v>168</v>
      </c>
      <c r="F5" s="2" t="s">
        <v>169</v>
      </c>
      <c r="G5" s="2" t="s">
        <v>170</v>
      </c>
      <c r="H5" s="2" t="s">
        <v>171</v>
      </c>
      <c r="I5" s="2" t="s">
        <v>176</v>
      </c>
      <c r="J5" s="2" t="s">
        <v>172</v>
      </c>
      <c r="K5" s="2" t="s">
        <v>182</v>
      </c>
      <c r="L5" s="2" t="s">
        <v>173</v>
      </c>
      <c r="M5" s="2" t="s">
        <v>174</v>
      </c>
    </row>
    <row r="6" spans="1:13" x14ac:dyDescent="0.25">
      <c r="A6" s="1" t="s">
        <v>5</v>
      </c>
      <c r="B6" s="3" t="s">
        <v>175</v>
      </c>
      <c r="C6" s="1" t="s">
        <v>87</v>
      </c>
      <c r="D6" s="1">
        <v>25</v>
      </c>
      <c r="F6" s="1">
        <v>2.5</v>
      </c>
      <c r="G6" s="1">
        <v>5</v>
      </c>
      <c r="H6" s="1">
        <v>3</v>
      </c>
      <c r="I6" s="1">
        <v>2</v>
      </c>
      <c r="K6" s="1">
        <v>25</v>
      </c>
      <c r="L6" s="1">
        <f>D6+E6+F6+G6+H6+J6+K6+I6</f>
        <v>62.5</v>
      </c>
    </row>
    <row r="7" spans="1:13" x14ac:dyDescent="0.25">
      <c r="A7" s="1" t="s">
        <v>8</v>
      </c>
      <c r="B7" s="1" t="s">
        <v>88</v>
      </c>
      <c r="C7" s="1" t="s">
        <v>89</v>
      </c>
      <c r="L7" s="1">
        <f t="shared" ref="L7:L37" si="0">D7+E7+F7+G7+H7+J7+K7+I7</f>
        <v>0</v>
      </c>
    </row>
    <row r="8" spans="1:13" x14ac:dyDescent="0.25">
      <c r="A8" s="1" t="s">
        <v>11</v>
      </c>
      <c r="B8" s="1" t="s">
        <v>90</v>
      </c>
      <c r="C8" s="1" t="s">
        <v>91</v>
      </c>
      <c r="D8" s="1">
        <v>23</v>
      </c>
      <c r="F8" s="1">
        <v>2.5</v>
      </c>
      <c r="G8" s="1">
        <v>5</v>
      </c>
      <c r="H8" s="1">
        <v>2.5</v>
      </c>
      <c r="I8" s="1">
        <v>4.5</v>
      </c>
      <c r="K8" s="1">
        <v>25</v>
      </c>
      <c r="L8" s="1">
        <f t="shared" si="0"/>
        <v>62.5</v>
      </c>
    </row>
    <row r="9" spans="1:13" x14ac:dyDescent="0.25">
      <c r="A9" s="1" t="s">
        <v>14</v>
      </c>
      <c r="B9" s="1" t="s">
        <v>92</v>
      </c>
      <c r="C9" s="1" t="s">
        <v>93</v>
      </c>
      <c r="D9" s="1">
        <v>25</v>
      </c>
      <c r="H9" s="1">
        <v>2.5</v>
      </c>
      <c r="I9" s="1">
        <v>3</v>
      </c>
      <c r="K9" s="1">
        <v>23</v>
      </c>
      <c r="L9" s="1">
        <f t="shared" si="0"/>
        <v>53.5</v>
      </c>
    </row>
    <row r="10" spans="1:13" x14ac:dyDescent="0.25">
      <c r="A10" s="1" t="s">
        <v>17</v>
      </c>
      <c r="B10" s="1" t="s">
        <v>94</v>
      </c>
      <c r="C10" s="1" t="s">
        <v>95</v>
      </c>
      <c r="D10" s="1">
        <v>25</v>
      </c>
      <c r="F10" s="1">
        <v>3</v>
      </c>
      <c r="I10" s="1">
        <v>4</v>
      </c>
      <c r="K10" s="1">
        <v>25</v>
      </c>
      <c r="L10" s="1">
        <f t="shared" si="0"/>
        <v>57</v>
      </c>
    </row>
    <row r="11" spans="1:13" x14ac:dyDescent="0.25">
      <c r="A11" s="1" t="s">
        <v>20</v>
      </c>
      <c r="B11" s="1" t="s">
        <v>96</v>
      </c>
      <c r="C11" s="1" t="s">
        <v>97</v>
      </c>
      <c r="D11" s="1">
        <v>25</v>
      </c>
      <c r="F11" s="1">
        <v>3</v>
      </c>
      <c r="H11" s="1">
        <v>2.5</v>
      </c>
      <c r="I11" s="1">
        <v>2.5</v>
      </c>
      <c r="K11" s="1">
        <v>23</v>
      </c>
      <c r="L11" s="1">
        <f t="shared" si="0"/>
        <v>56</v>
      </c>
    </row>
    <row r="12" spans="1:13" x14ac:dyDescent="0.25">
      <c r="A12" s="1" t="s">
        <v>23</v>
      </c>
      <c r="B12" s="1" t="s">
        <v>98</v>
      </c>
      <c r="C12" s="1" t="s">
        <v>99</v>
      </c>
      <c r="D12" s="1">
        <v>25</v>
      </c>
      <c r="F12" s="1">
        <v>3</v>
      </c>
      <c r="H12" s="1">
        <v>5</v>
      </c>
      <c r="I12" s="1">
        <v>4</v>
      </c>
      <c r="K12" s="1">
        <v>25</v>
      </c>
      <c r="L12" s="1">
        <f t="shared" si="0"/>
        <v>62</v>
      </c>
    </row>
    <row r="13" spans="1:13" x14ac:dyDescent="0.25">
      <c r="A13" s="1" t="s">
        <v>26</v>
      </c>
      <c r="B13" s="1" t="s">
        <v>100</v>
      </c>
      <c r="C13" s="1" t="s">
        <v>101</v>
      </c>
      <c r="D13" s="1">
        <v>25</v>
      </c>
      <c r="F13" s="1">
        <v>3</v>
      </c>
      <c r="I13" s="1">
        <v>4</v>
      </c>
      <c r="K13" s="1">
        <v>25</v>
      </c>
      <c r="L13" s="1">
        <f t="shared" si="0"/>
        <v>57</v>
      </c>
    </row>
    <row r="14" spans="1:13" x14ac:dyDescent="0.25">
      <c r="A14" s="1" t="s">
        <v>29</v>
      </c>
      <c r="B14" s="1" t="s">
        <v>102</v>
      </c>
      <c r="C14" s="1" t="s">
        <v>103</v>
      </c>
      <c r="D14" s="1">
        <v>23</v>
      </c>
      <c r="F14" s="1">
        <v>3</v>
      </c>
      <c r="H14" s="1">
        <v>2.5</v>
      </c>
      <c r="I14" s="1">
        <v>2.5</v>
      </c>
      <c r="K14" s="1">
        <v>23</v>
      </c>
      <c r="L14" s="1">
        <f t="shared" si="0"/>
        <v>54</v>
      </c>
    </row>
    <row r="15" spans="1:13" x14ac:dyDescent="0.25">
      <c r="A15" s="1" t="s">
        <v>32</v>
      </c>
      <c r="B15" s="1" t="s">
        <v>104</v>
      </c>
      <c r="C15" s="1" t="s">
        <v>105</v>
      </c>
      <c r="D15" s="1">
        <v>25</v>
      </c>
      <c r="F15" s="1">
        <v>3</v>
      </c>
      <c r="K15" s="1">
        <v>23</v>
      </c>
      <c r="L15" s="1">
        <f t="shared" si="0"/>
        <v>51</v>
      </c>
    </row>
    <row r="16" spans="1:13" x14ac:dyDescent="0.25">
      <c r="A16" s="1" t="s">
        <v>35</v>
      </c>
      <c r="B16" s="1" t="s">
        <v>106</v>
      </c>
      <c r="C16" s="1" t="s">
        <v>107</v>
      </c>
      <c r="D16" s="1">
        <v>25</v>
      </c>
      <c r="F16" s="1">
        <v>3</v>
      </c>
      <c r="K16" s="1">
        <v>23</v>
      </c>
      <c r="L16" s="1">
        <f t="shared" si="0"/>
        <v>51</v>
      </c>
    </row>
    <row r="17" spans="1:14" x14ac:dyDescent="0.25">
      <c r="A17" s="1" t="s">
        <v>38</v>
      </c>
      <c r="B17" s="1" t="s">
        <v>108</v>
      </c>
      <c r="C17" s="1" t="s">
        <v>109</v>
      </c>
      <c r="D17" s="1">
        <v>23</v>
      </c>
      <c r="K17" s="1">
        <v>25</v>
      </c>
      <c r="L17" s="1">
        <f t="shared" si="0"/>
        <v>48</v>
      </c>
    </row>
    <row r="18" spans="1:14" x14ac:dyDescent="0.25">
      <c r="A18" s="1" t="s">
        <v>41</v>
      </c>
      <c r="B18" s="1" t="s">
        <v>110</v>
      </c>
      <c r="C18" s="1" t="s">
        <v>111</v>
      </c>
      <c r="D18" s="1">
        <v>25</v>
      </c>
      <c r="F18" s="1">
        <v>3</v>
      </c>
      <c r="I18" s="1">
        <v>4.5</v>
      </c>
      <c r="K18" s="1">
        <v>25</v>
      </c>
      <c r="L18" s="1">
        <f t="shared" si="0"/>
        <v>57.5</v>
      </c>
    </row>
    <row r="19" spans="1:14" x14ac:dyDescent="0.25">
      <c r="A19" s="1" t="s">
        <v>44</v>
      </c>
      <c r="B19" s="1" t="s">
        <v>112</v>
      </c>
      <c r="C19" s="1" t="s">
        <v>113</v>
      </c>
      <c r="D19" s="1">
        <v>25</v>
      </c>
      <c r="F19" s="1">
        <v>3</v>
      </c>
      <c r="H19" s="1">
        <v>2.5</v>
      </c>
      <c r="K19" s="1">
        <v>25</v>
      </c>
      <c r="L19" s="1">
        <f t="shared" si="0"/>
        <v>55.5</v>
      </c>
    </row>
    <row r="20" spans="1:14" x14ac:dyDescent="0.25">
      <c r="A20" s="1" t="s">
        <v>47</v>
      </c>
      <c r="B20" s="1" t="s">
        <v>114</v>
      </c>
      <c r="C20" s="1" t="s">
        <v>115</v>
      </c>
      <c r="D20" s="1">
        <v>25</v>
      </c>
      <c r="I20" s="1">
        <v>4</v>
      </c>
      <c r="K20" s="1">
        <v>25</v>
      </c>
      <c r="L20" s="1">
        <f t="shared" si="0"/>
        <v>54</v>
      </c>
    </row>
    <row r="21" spans="1:14" x14ac:dyDescent="0.25">
      <c r="A21" s="1" t="s">
        <v>50</v>
      </c>
      <c r="B21" s="1" t="s">
        <v>116</v>
      </c>
      <c r="C21" s="1" t="s">
        <v>117</v>
      </c>
      <c r="D21" s="1">
        <v>25</v>
      </c>
      <c r="I21" s="1">
        <v>3.5</v>
      </c>
      <c r="K21" s="1">
        <v>23</v>
      </c>
      <c r="L21" s="1">
        <f t="shared" si="0"/>
        <v>51.5</v>
      </c>
    </row>
    <row r="22" spans="1:14" x14ac:dyDescent="0.25">
      <c r="A22" s="1" t="s">
        <v>53</v>
      </c>
      <c r="B22" s="1" t="s">
        <v>118</v>
      </c>
      <c r="C22" s="1" t="s">
        <v>119</v>
      </c>
      <c r="D22" s="1">
        <v>25</v>
      </c>
      <c r="I22" s="1">
        <v>3.5</v>
      </c>
      <c r="K22" s="1">
        <v>23</v>
      </c>
      <c r="L22" s="1">
        <f t="shared" si="0"/>
        <v>51.5</v>
      </c>
      <c r="N22" s="1" t="s">
        <v>181</v>
      </c>
    </row>
    <row r="23" spans="1:14" x14ac:dyDescent="0.25">
      <c r="A23" s="1" t="s">
        <v>56</v>
      </c>
      <c r="B23" s="1" t="s">
        <v>120</v>
      </c>
      <c r="C23" s="1" t="s">
        <v>121</v>
      </c>
      <c r="D23" s="1">
        <v>23</v>
      </c>
      <c r="F23" s="1">
        <v>3</v>
      </c>
      <c r="K23" s="1">
        <v>23</v>
      </c>
      <c r="L23" s="1">
        <f t="shared" si="0"/>
        <v>49</v>
      </c>
    </row>
    <row r="24" spans="1:14" x14ac:dyDescent="0.25">
      <c r="A24" s="1" t="s">
        <v>59</v>
      </c>
      <c r="B24" s="1" t="s">
        <v>122</v>
      </c>
      <c r="C24" s="1" t="s">
        <v>123</v>
      </c>
      <c r="D24" s="1">
        <v>23</v>
      </c>
      <c r="F24" s="1">
        <v>2</v>
      </c>
      <c r="H24" s="1">
        <v>2.5</v>
      </c>
      <c r="K24" s="1">
        <v>23</v>
      </c>
      <c r="L24" s="1">
        <f t="shared" si="0"/>
        <v>50.5</v>
      </c>
    </row>
    <row r="25" spans="1:14" x14ac:dyDescent="0.25">
      <c r="A25" s="1" t="s">
        <v>62</v>
      </c>
      <c r="B25" s="1" t="s">
        <v>124</v>
      </c>
      <c r="C25" s="1" t="s">
        <v>125</v>
      </c>
      <c r="D25" s="1">
        <v>25</v>
      </c>
      <c r="K25" s="1">
        <v>25</v>
      </c>
      <c r="L25" s="1">
        <f t="shared" si="0"/>
        <v>50</v>
      </c>
    </row>
    <row r="26" spans="1:14" x14ac:dyDescent="0.25">
      <c r="A26" s="1" t="s">
        <v>64</v>
      </c>
      <c r="B26" s="1" t="s">
        <v>126</v>
      </c>
      <c r="C26" s="1" t="s">
        <v>127</v>
      </c>
      <c r="D26" s="1">
        <v>24</v>
      </c>
      <c r="F26" s="1">
        <v>3</v>
      </c>
      <c r="K26" s="1">
        <v>23</v>
      </c>
      <c r="L26" s="1">
        <f t="shared" si="0"/>
        <v>50</v>
      </c>
    </row>
    <row r="27" spans="1:14" x14ac:dyDescent="0.25">
      <c r="A27" s="1" t="s">
        <v>67</v>
      </c>
      <c r="B27" s="1" t="s">
        <v>128</v>
      </c>
      <c r="C27" s="1" t="s">
        <v>129</v>
      </c>
      <c r="D27" s="1">
        <v>25</v>
      </c>
      <c r="G27" s="1">
        <v>5</v>
      </c>
      <c r="H27" s="1">
        <v>3</v>
      </c>
      <c r="I27" s="1">
        <v>2</v>
      </c>
      <c r="K27" s="1">
        <v>25</v>
      </c>
      <c r="L27" s="1">
        <f t="shared" si="0"/>
        <v>60</v>
      </c>
    </row>
    <row r="28" spans="1:14" x14ac:dyDescent="0.25">
      <c r="A28" s="1" t="s">
        <v>70</v>
      </c>
      <c r="B28" s="1" t="s">
        <v>130</v>
      </c>
      <c r="C28" s="1" t="s">
        <v>131</v>
      </c>
      <c r="D28" s="1">
        <v>20</v>
      </c>
      <c r="G28" s="1">
        <v>5</v>
      </c>
      <c r="H28" s="1">
        <v>2.5</v>
      </c>
      <c r="I28" s="1">
        <v>2</v>
      </c>
      <c r="K28" s="1">
        <v>23</v>
      </c>
      <c r="L28" s="1">
        <f t="shared" si="0"/>
        <v>52.5</v>
      </c>
    </row>
    <row r="29" spans="1:14" x14ac:dyDescent="0.25">
      <c r="A29" s="1" t="s">
        <v>73</v>
      </c>
      <c r="B29" s="1" t="s">
        <v>132</v>
      </c>
      <c r="C29" s="1" t="s">
        <v>133</v>
      </c>
      <c r="D29" s="1">
        <v>25</v>
      </c>
      <c r="F29" s="1">
        <v>3</v>
      </c>
      <c r="H29" s="1">
        <v>2.5</v>
      </c>
      <c r="K29" s="1">
        <v>23</v>
      </c>
      <c r="L29" s="1">
        <f t="shared" si="0"/>
        <v>53.5</v>
      </c>
    </row>
    <row r="30" spans="1:14" x14ac:dyDescent="0.25">
      <c r="A30" s="1" t="s">
        <v>76</v>
      </c>
      <c r="B30" s="1" t="s">
        <v>134</v>
      </c>
      <c r="C30" s="1" t="s">
        <v>135</v>
      </c>
      <c r="D30" s="1">
        <v>23</v>
      </c>
      <c r="F30" s="1">
        <v>2.5</v>
      </c>
      <c r="I30" s="1">
        <v>3</v>
      </c>
      <c r="K30" s="1">
        <v>23</v>
      </c>
      <c r="L30" s="1">
        <f t="shared" si="0"/>
        <v>51.5</v>
      </c>
    </row>
    <row r="31" spans="1:14" x14ac:dyDescent="0.25">
      <c r="A31" s="1" t="s">
        <v>79</v>
      </c>
      <c r="B31" s="1" t="s">
        <v>136</v>
      </c>
      <c r="C31" s="1" t="s">
        <v>137</v>
      </c>
      <c r="D31" s="1">
        <v>20</v>
      </c>
      <c r="G31" s="1">
        <v>5</v>
      </c>
      <c r="H31" s="1">
        <v>2.5</v>
      </c>
      <c r="I31" s="1">
        <v>2</v>
      </c>
      <c r="K31" s="1">
        <v>23</v>
      </c>
      <c r="L31" s="1">
        <f t="shared" si="0"/>
        <v>52.5</v>
      </c>
    </row>
    <row r="32" spans="1:14" x14ac:dyDescent="0.25">
      <c r="A32" s="1" t="s">
        <v>82</v>
      </c>
      <c r="B32" s="1" t="s">
        <v>138</v>
      </c>
      <c r="C32" s="1" t="s">
        <v>139</v>
      </c>
      <c r="D32" s="1">
        <v>21</v>
      </c>
      <c r="F32" s="1">
        <v>2.5</v>
      </c>
      <c r="L32" s="1">
        <f t="shared" si="0"/>
        <v>23.5</v>
      </c>
    </row>
    <row r="33" spans="1:12" x14ac:dyDescent="0.25">
      <c r="A33" s="1" t="s">
        <v>140</v>
      </c>
      <c r="B33" s="1" t="s">
        <v>141</v>
      </c>
      <c r="C33" s="1" t="s">
        <v>142</v>
      </c>
      <c r="D33" s="1">
        <v>23</v>
      </c>
      <c r="L33" s="1">
        <f t="shared" si="0"/>
        <v>23</v>
      </c>
    </row>
    <row r="34" spans="1:12" x14ac:dyDescent="0.25">
      <c r="A34" s="1" t="s">
        <v>143</v>
      </c>
      <c r="B34" s="1" t="s">
        <v>144</v>
      </c>
      <c r="C34" s="1" t="s">
        <v>145</v>
      </c>
      <c r="D34" s="1">
        <v>23</v>
      </c>
      <c r="L34" s="1">
        <f t="shared" si="0"/>
        <v>23</v>
      </c>
    </row>
    <row r="35" spans="1:12" x14ac:dyDescent="0.25">
      <c r="A35" s="1" t="s">
        <v>146</v>
      </c>
      <c r="B35" s="1" t="s">
        <v>147</v>
      </c>
      <c r="C35" s="1" t="s">
        <v>148</v>
      </c>
      <c r="D35" s="1">
        <v>25</v>
      </c>
      <c r="F35" s="1">
        <v>2.5</v>
      </c>
      <c r="K35" s="1">
        <v>23</v>
      </c>
      <c r="L35" s="1">
        <f t="shared" si="0"/>
        <v>50.5</v>
      </c>
    </row>
    <row r="36" spans="1:12" x14ac:dyDescent="0.25">
      <c r="A36" s="1" t="s">
        <v>149</v>
      </c>
      <c r="B36" s="1" t="s">
        <v>150</v>
      </c>
      <c r="C36" s="1" t="s">
        <v>151</v>
      </c>
      <c r="D36" s="1">
        <v>16</v>
      </c>
      <c r="L36" s="1">
        <f t="shared" si="0"/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G27" sqref="G27"/>
    </sheetView>
  </sheetViews>
  <sheetFormatPr defaultRowHeight="15" x14ac:dyDescent="0.25"/>
  <cols>
    <col min="3" max="3" width="22.5703125" customWidth="1"/>
  </cols>
  <sheetData>
    <row r="1" spans="1:3" x14ac:dyDescent="0.25">
      <c r="A1" t="s">
        <v>0</v>
      </c>
    </row>
    <row r="2" spans="1:3" x14ac:dyDescent="0.25">
      <c r="A2" t="s">
        <v>1</v>
      </c>
    </row>
    <row r="4" spans="1:3" x14ac:dyDescent="0.25">
      <c r="A4" t="s">
        <v>152</v>
      </c>
      <c r="B4" t="s">
        <v>3</v>
      </c>
      <c r="C4" t="s">
        <v>4</v>
      </c>
    </row>
    <row r="6" spans="1:3" x14ac:dyDescent="0.25">
      <c r="A6" t="s">
        <v>5</v>
      </c>
      <c r="B6" t="s">
        <v>153</v>
      </c>
      <c r="C6" t="s">
        <v>154</v>
      </c>
    </row>
    <row r="7" spans="1:3" x14ac:dyDescent="0.25">
      <c r="A7" t="s">
        <v>8</v>
      </c>
      <c r="B7" t="s">
        <v>155</v>
      </c>
      <c r="C7" t="s">
        <v>156</v>
      </c>
    </row>
    <row r="8" spans="1:3" x14ac:dyDescent="0.25">
      <c r="A8" t="s">
        <v>11</v>
      </c>
      <c r="B8" t="s">
        <v>157</v>
      </c>
      <c r="C8" t="s">
        <v>158</v>
      </c>
    </row>
    <row r="9" spans="1:3" x14ac:dyDescent="0.25">
      <c r="A9" t="s">
        <v>14</v>
      </c>
      <c r="B9" t="s">
        <v>159</v>
      </c>
      <c r="C9" t="s">
        <v>160</v>
      </c>
    </row>
    <row r="10" spans="1:3" x14ac:dyDescent="0.25">
      <c r="A10" t="s">
        <v>17</v>
      </c>
      <c r="B10" t="s">
        <v>161</v>
      </c>
      <c r="C10" t="s">
        <v>162</v>
      </c>
    </row>
    <row r="11" spans="1:3" x14ac:dyDescent="0.25">
      <c r="A11" t="s">
        <v>20</v>
      </c>
      <c r="B11" t="s">
        <v>163</v>
      </c>
      <c r="C11" t="s">
        <v>164</v>
      </c>
    </row>
    <row r="12" spans="1:3" x14ac:dyDescent="0.25">
      <c r="A12" t="s">
        <v>23</v>
      </c>
      <c r="B12" t="s">
        <v>165</v>
      </c>
      <c r="C12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UIS</vt:lpstr>
      <vt:lpstr>KE</vt:lpstr>
      <vt:lpstr>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2018-02-15T13:09:49Z</dcterms:created>
  <dcterms:modified xsi:type="dcterms:W3CDTF">2018-05-03T18:15:15Z</dcterms:modified>
</cp:coreProperties>
</file>