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ijana Kovacevic\Desktop\"/>
    </mc:Choice>
  </mc:AlternateContent>
  <bookViews>
    <workbookView xWindow="0" yWindow="0" windowWidth="28800" windowHeight="12435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3" i="1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20" i="6"/>
  <c r="J21" i="6"/>
  <c r="J22" i="6"/>
  <c r="J23" i="6"/>
  <c r="J25" i="6"/>
  <c r="J26" i="6"/>
  <c r="J27" i="6"/>
  <c r="J28" i="6"/>
  <c r="J30" i="6"/>
  <c r="J31" i="6"/>
  <c r="J32" i="6"/>
  <c r="J33" i="6"/>
  <c r="J34" i="6"/>
  <c r="J35" i="6"/>
  <c r="J36" i="6"/>
  <c r="J37" i="6"/>
  <c r="J38" i="6"/>
  <c r="J39" i="6"/>
  <c r="J3" i="6"/>
  <c r="P4" i="5"/>
  <c r="P5" i="5"/>
  <c r="P9" i="5"/>
  <c r="P11" i="5"/>
  <c r="P12" i="5"/>
  <c r="P13" i="5"/>
  <c r="P14" i="5"/>
  <c r="P15" i="5"/>
  <c r="P16" i="5"/>
  <c r="P17" i="5"/>
  <c r="P19" i="5"/>
  <c r="P20" i="5"/>
  <c r="P22" i="5"/>
  <c r="P23" i="5"/>
  <c r="P25" i="5"/>
  <c r="P27" i="5"/>
  <c r="P28" i="5"/>
  <c r="P30" i="5"/>
  <c r="P31" i="5"/>
  <c r="P35" i="5"/>
  <c r="P36" i="5"/>
  <c r="P37" i="5"/>
  <c r="P38" i="5"/>
  <c r="P40" i="5"/>
  <c r="P43" i="5"/>
  <c r="P44" i="5"/>
  <c r="P45" i="5"/>
  <c r="P46" i="5"/>
  <c r="P48" i="5"/>
  <c r="P49" i="5"/>
  <c r="P50" i="5"/>
  <c r="P52" i="5"/>
  <c r="P53" i="5"/>
  <c r="P54" i="5"/>
  <c r="P58" i="5"/>
  <c r="P59" i="5"/>
  <c r="P60" i="5"/>
  <c r="P63" i="5"/>
  <c r="P64" i="5"/>
  <c r="P66" i="5"/>
  <c r="P67" i="5"/>
  <c r="P68" i="5"/>
  <c r="P69" i="5"/>
  <c r="P73" i="5"/>
  <c r="P74" i="5"/>
  <c r="P75" i="5"/>
  <c r="P76" i="5"/>
  <c r="P78" i="5"/>
  <c r="P79" i="5"/>
  <c r="P80" i="5"/>
  <c r="P81" i="5"/>
  <c r="P84" i="5"/>
  <c r="P86" i="5"/>
  <c r="P87" i="5"/>
  <c r="P88" i="5"/>
  <c r="P89" i="5"/>
  <c r="P93" i="5"/>
  <c r="P95" i="5"/>
  <c r="P96" i="5"/>
  <c r="P97" i="5"/>
  <c r="P98" i="5"/>
  <c r="P100" i="5"/>
  <c r="P101" i="5"/>
  <c r="P102" i="5"/>
  <c r="P103" i="5"/>
  <c r="P104" i="5"/>
  <c r="P105" i="5"/>
  <c r="P108" i="5"/>
  <c r="P109" i="5"/>
  <c r="P111" i="5"/>
  <c r="P112" i="5"/>
  <c r="P113" i="5"/>
  <c r="P114" i="5"/>
  <c r="P115" i="5"/>
  <c r="P117" i="5"/>
  <c r="P120" i="5"/>
  <c r="P122" i="5"/>
  <c r="P124" i="5"/>
  <c r="P125" i="5"/>
  <c r="P126" i="5"/>
  <c r="P127" i="5"/>
  <c r="P128" i="5"/>
  <c r="P129" i="5"/>
  <c r="P131" i="5"/>
  <c r="P132" i="5"/>
  <c r="P133" i="5"/>
  <c r="P134" i="5"/>
  <c r="P136" i="5"/>
  <c r="P3" i="5"/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M3" i="4" l="1"/>
  <c r="N3" i="4" s="1"/>
  <c r="N10" i="4"/>
  <c r="K4" i="3"/>
  <c r="L4" i="3"/>
  <c r="K5" i="3"/>
  <c r="L5" i="3"/>
  <c r="K6" i="3"/>
  <c r="L6" i="3" s="1"/>
  <c r="K7" i="3"/>
  <c r="L7" i="3" s="1"/>
  <c r="K8" i="3"/>
  <c r="L8" i="3"/>
  <c r="K9" i="3"/>
  <c r="L9" i="3"/>
  <c r="K10" i="3"/>
  <c r="L10" i="3" s="1"/>
  <c r="K11" i="3"/>
  <c r="L11" i="3" s="1"/>
  <c r="K12" i="3"/>
  <c r="L12" i="3"/>
  <c r="K13" i="3"/>
  <c r="L13" i="3" s="1"/>
  <c r="K14" i="3"/>
  <c r="L14" i="3" s="1"/>
  <c r="K15" i="3"/>
  <c r="L15" i="3" s="1"/>
  <c r="K16" i="3"/>
  <c r="L16" i="3"/>
  <c r="K17" i="3"/>
  <c r="L17" i="3"/>
  <c r="K18" i="3"/>
  <c r="L18" i="3" s="1"/>
  <c r="K19" i="3"/>
  <c r="L19" i="3" s="1"/>
  <c r="K20" i="3"/>
  <c r="L20" i="3"/>
  <c r="K21" i="3"/>
  <c r="L21" i="3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/>
  <c r="K29" i="3"/>
  <c r="L29" i="3"/>
  <c r="K30" i="3"/>
  <c r="L30" i="3" s="1"/>
  <c r="K3" i="3"/>
  <c r="L3" i="3" s="1"/>
  <c r="M4" i="4"/>
  <c r="N4" i="4" s="1"/>
  <c r="M5" i="4"/>
  <c r="N5" i="4" s="1"/>
  <c r="M6" i="4"/>
  <c r="N6" i="4" s="1"/>
  <c r="M7" i="4"/>
  <c r="N7" i="4" s="1"/>
  <c r="M8" i="4"/>
  <c r="N8" i="4" s="1"/>
  <c r="M9" i="4"/>
  <c r="N9" i="4" s="1"/>
  <c r="M10" i="4"/>
  <c r="M11" i="4"/>
  <c r="N11" i="4" s="1"/>
  <c r="M12" i="4"/>
  <c r="N12" i="4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P137" i="5" s="1"/>
  <c r="L136" i="5"/>
  <c r="L4" i="5"/>
  <c r="L5" i="5"/>
  <c r="L6" i="5"/>
  <c r="P6" i="5" s="1"/>
  <c r="L7" i="5"/>
  <c r="P7" i="5" s="1"/>
  <c r="L8" i="5"/>
  <c r="P8" i="5" s="1"/>
  <c r="L9" i="5"/>
  <c r="L10" i="5"/>
  <c r="P10" i="5" s="1"/>
  <c r="L11" i="5"/>
  <c r="L12" i="5"/>
  <c r="L13" i="5"/>
  <c r="L14" i="5"/>
  <c r="L15" i="5"/>
  <c r="L16" i="5"/>
  <c r="L17" i="5"/>
  <c r="L18" i="5"/>
  <c r="P18" i="5" s="1"/>
  <c r="L19" i="5"/>
  <c r="L20" i="5"/>
  <c r="L21" i="5"/>
  <c r="P21" i="5" s="1"/>
  <c r="L22" i="5"/>
  <c r="L23" i="5"/>
  <c r="L24" i="5"/>
  <c r="P24" i="5" s="1"/>
  <c r="L25" i="5"/>
  <c r="L26" i="5"/>
  <c r="P26" i="5" s="1"/>
  <c r="L27" i="5"/>
  <c r="L28" i="5"/>
  <c r="L29" i="5"/>
  <c r="P29" i="5" s="1"/>
  <c r="L30" i="5"/>
  <c r="L31" i="5"/>
  <c r="L32" i="5"/>
  <c r="P32" i="5" s="1"/>
  <c r="L33" i="5"/>
  <c r="P33" i="5" s="1"/>
  <c r="L34" i="5"/>
  <c r="P34" i="5" s="1"/>
  <c r="L35" i="5"/>
  <c r="L36" i="5"/>
  <c r="L37" i="5"/>
  <c r="L38" i="5"/>
  <c r="L39" i="5"/>
  <c r="P39" i="5" s="1"/>
  <c r="L40" i="5"/>
  <c r="L41" i="5"/>
  <c r="P41" i="5" s="1"/>
  <c r="L42" i="5"/>
  <c r="P42" i="5" s="1"/>
  <c r="L43" i="5"/>
  <c r="L44" i="5"/>
  <c r="L45" i="5"/>
  <c r="L46" i="5"/>
  <c r="L47" i="5"/>
  <c r="P47" i="5" s="1"/>
  <c r="L48" i="5"/>
  <c r="L49" i="5"/>
  <c r="L50" i="5"/>
  <c r="L51" i="5"/>
  <c r="P51" i="5" s="1"/>
  <c r="L52" i="5"/>
  <c r="L53" i="5"/>
  <c r="L54" i="5"/>
  <c r="L55" i="5"/>
  <c r="P55" i="5" s="1"/>
  <c r="L56" i="5"/>
  <c r="P56" i="5" s="1"/>
  <c r="L57" i="5"/>
  <c r="P57" i="5" s="1"/>
  <c r="L58" i="5"/>
  <c r="L59" i="5"/>
  <c r="L60" i="5"/>
  <c r="L61" i="5"/>
  <c r="P61" i="5" s="1"/>
  <c r="L62" i="5"/>
  <c r="P62" i="5" s="1"/>
  <c r="L63" i="5"/>
  <c r="L64" i="5"/>
  <c r="L65" i="5"/>
  <c r="P65" i="5" s="1"/>
  <c r="L66" i="5"/>
  <c r="L67" i="5"/>
  <c r="L68" i="5"/>
  <c r="L69" i="5"/>
  <c r="L70" i="5"/>
  <c r="P70" i="5" s="1"/>
  <c r="L71" i="5"/>
  <c r="P71" i="5" s="1"/>
  <c r="L72" i="5"/>
  <c r="P72" i="5" s="1"/>
  <c r="L73" i="5"/>
  <c r="L74" i="5"/>
  <c r="L75" i="5"/>
  <c r="L76" i="5"/>
  <c r="L77" i="5"/>
  <c r="P77" i="5" s="1"/>
  <c r="L78" i="5"/>
  <c r="L79" i="5"/>
  <c r="L80" i="5"/>
  <c r="L81" i="5"/>
  <c r="L82" i="5"/>
  <c r="P82" i="5" s="1"/>
  <c r="L83" i="5"/>
  <c r="P83" i="5" s="1"/>
  <c r="L84" i="5"/>
  <c r="L85" i="5"/>
  <c r="P85" i="5" s="1"/>
  <c r="L86" i="5"/>
  <c r="L87" i="5"/>
  <c r="L88" i="5"/>
  <c r="L89" i="5"/>
  <c r="L90" i="5"/>
  <c r="P90" i="5" s="1"/>
  <c r="L91" i="5"/>
  <c r="P91" i="5" s="1"/>
  <c r="L92" i="5"/>
  <c r="P92" i="5" s="1"/>
  <c r="L93" i="5"/>
  <c r="L94" i="5"/>
  <c r="P94" i="5" s="1"/>
  <c r="L95" i="5"/>
  <c r="L96" i="5"/>
  <c r="L97" i="5"/>
  <c r="L98" i="5"/>
  <c r="L99" i="5"/>
  <c r="P99" i="5" s="1"/>
  <c r="L100" i="5"/>
  <c r="L101" i="5"/>
  <c r="L102" i="5"/>
  <c r="L103" i="5"/>
  <c r="L104" i="5"/>
  <c r="L105" i="5"/>
  <c r="L106" i="5"/>
  <c r="P106" i="5" s="1"/>
  <c r="L107" i="5"/>
  <c r="P107" i="5" s="1"/>
  <c r="L108" i="5"/>
  <c r="L109" i="5"/>
  <c r="L110" i="5"/>
  <c r="P110" i="5" s="1"/>
  <c r="L111" i="5"/>
  <c r="L112" i="5"/>
  <c r="L113" i="5"/>
  <c r="L114" i="5"/>
  <c r="L115" i="5"/>
  <c r="L116" i="5"/>
  <c r="P116" i="5" s="1"/>
  <c r="L117" i="5"/>
  <c r="L118" i="5"/>
  <c r="P118" i="5" s="1"/>
  <c r="L119" i="5"/>
  <c r="P119" i="5" s="1"/>
  <c r="L120" i="5"/>
  <c r="L121" i="5"/>
  <c r="P121" i="5" s="1"/>
  <c r="L122" i="5"/>
  <c r="L123" i="5"/>
  <c r="P123" i="5" s="1"/>
  <c r="L124" i="5"/>
  <c r="L125" i="5"/>
  <c r="L126" i="5"/>
  <c r="L127" i="5"/>
  <c r="L128" i="5"/>
  <c r="L129" i="5"/>
  <c r="L130" i="5"/>
  <c r="P130" i="5" s="1"/>
  <c r="L131" i="5"/>
  <c r="L132" i="5"/>
  <c r="L133" i="5"/>
  <c r="L134" i="5"/>
  <c r="L135" i="5"/>
  <c r="P135" i="5" s="1"/>
  <c r="L3" i="5"/>
  <c r="I4" i="6"/>
  <c r="D5" i="6"/>
  <c r="I5" i="6" s="1"/>
  <c r="I6" i="6"/>
  <c r="I7" i="6"/>
  <c r="I8" i="6"/>
  <c r="I9" i="6"/>
  <c r="I10" i="6"/>
  <c r="D11" i="6"/>
  <c r="I11" i="6" s="1"/>
  <c r="I12" i="6"/>
  <c r="I13" i="6"/>
  <c r="I14" i="6"/>
  <c r="I15" i="6"/>
  <c r="I16" i="6"/>
  <c r="D17" i="6"/>
  <c r="I17" i="6"/>
  <c r="I18" i="6"/>
  <c r="I19" i="6"/>
  <c r="J19" i="6" s="1"/>
  <c r="I20" i="6"/>
  <c r="D21" i="6"/>
  <c r="I21" i="6"/>
  <c r="D22" i="6"/>
  <c r="I22" i="6"/>
  <c r="I23" i="6"/>
  <c r="I25" i="6"/>
  <c r="I26" i="6"/>
  <c r="I27" i="6"/>
  <c r="D28" i="6"/>
  <c r="I28" i="6" s="1"/>
  <c r="I29" i="6"/>
  <c r="J29" i="6" s="1"/>
  <c r="I30" i="6"/>
  <c r="I31" i="6"/>
  <c r="D32" i="6"/>
  <c r="I32" i="6"/>
  <c r="D33" i="6"/>
  <c r="I33" i="6"/>
  <c r="I34" i="6"/>
  <c r="D35" i="6"/>
  <c r="I35" i="6"/>
  <c r="D36" i="6"/>
  <c r="I36" i="6" s="1"/>
  <c r="I37" i="6"/>
  <c r="I38" i="6"/>
  <c r="D39" i="6"/>
  <c r="I39" i="6" s="1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<sst xmlns="http://schemas.openxmlformats.org/spreadsheetml/2006/main" count="845" uniqueCount="607">
  <si>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</si>
  <si>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</si>
  <si>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</si>
  <si>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</si>
  <si>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</si>
  <si>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</si>
  <si>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</si>
  <si>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</si>
  <si>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</si>
  <si>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</si>
  <si>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</si>
  <si>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</si>
  <si>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</si>
  <si>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</si>
  <si>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</si>
  <si>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</si>
  <si>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</si>
  <si>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</si>
  <si>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</si>
  <si>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</si>
  <si>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</si>
  <si>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</si>
  <si>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</si>
  <si>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</si>
  <si>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</si>
  <si>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</si>
  <si>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</si>
  <si>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</si>
  <si>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</si>
  <si>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</si>
  <si>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</si>
  <si>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</si>
  <si>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</si>
  <si>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</si>
  <si>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</si>
  <si>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</si>
  <si>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</si>
  <si>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</si>
  <si>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</si>
  <si>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</si>
  <si>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</si>
  <si>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</si>
  <si>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</si>
  <si>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</si>
  <si>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</si>
  <si>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</si>
  <si>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</si>
  <si>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</si>
  <si>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</si>
  <si>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</si>
  <si>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</si>
  <si>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</si>
  <si>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</si>
  <si>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</si>
  <si>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</si>
  <si>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</si>
  <si>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</si>
  <si>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</si>
  <si>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</si>
  <si>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</si>
  <si>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</si>
  <si>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</si>
  <si>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</si>
  <si>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</si>
  <si>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</si>
  <si>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</si>
  <si>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</si>
  <si>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</si>
  <si>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</si>
  <si>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</si>
  <si>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</si>
  <si>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</si>
  <si>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</si>
  <si>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</si>
  <si>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</si>
  <si>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</si>
  <si>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</si>
  <si>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</si>
  <si>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</si>
  <si>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</si>
  <si>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</si>
  <si>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</si>
  <si>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</si>
  <si>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</si>
  <si>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</si>
  <si>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</si>
  <si>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</si>
  <si>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</si>
  <si>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</si>
  <si>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</si>
  <si>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</si>
  <si>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</si>
  <si>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</si>
  <si>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</si>
  <si>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</si>
  <si>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</si>
  <si>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</si>
  <si>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</si>
  <si>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</si>
  <si>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</si>
  <si>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</si>
  <si>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</si>
  <si>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</si>
  <si>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</si>
  <si>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</si>
  <si>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</si>
  <si>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</si>
  <si>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</si>
  <si>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</si>
  <si>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</si>
  <si>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</si>
  <si>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</si>
  <si>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</si>
  <si>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</si>
  <si>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</si>
  <si>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</si>
  <si>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</si>
  <si>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</si>
  <si>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</si>
  <si>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</si>
  <si>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</si>
  <si>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</si>
  <si>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</si>
  <si>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</si>
  <si>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</si>
  <si>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</si>
  <si>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</si>
  <si>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</si>
  <si>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</si>
  <si>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</si>
  <si>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</si>
  <si>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</si>
  <si>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</si>
  <si>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</si>
  <si>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</si>
  <si>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</si>
  <si>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</si>
  <si>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</si>
  <si>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</si>
  <si>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</si>
  <si>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</si>
  <si>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</si>
  <si>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</si>
  <si>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</si>
  <si>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</si>
  <si>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</si>
  <si>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</si>
  <si>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</si>
  <si>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</si>
  <si>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</si>
  <si>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</si>
  <si>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</si>
  <si>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</si>
  <si>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</si>
  <si>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</si>
  <si>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</si>
  <si>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</si>
  <si>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</si>
  <si>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</si>
  <si>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</si>
  <si>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</si>
  <si>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</si>
  <si>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</si>
  <si>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</si>
  <si>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</si>
  <si>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</si>
  <si>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</si>
  <si>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</si>
  <si>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</si>
  <si>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</si>
  <si>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</si>
  <si>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</si>
  <si>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</si>
  <si>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</si>
  <si>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</si>
  <si>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</si>
  <si>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</si>
  <si>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</si>
  <si>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</si>
  <si>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</si>
  <si>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</si>
  <si>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</si>
  <si>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</si>
  <si>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</si>
  <si>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</si>
  <si>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</si>
  <si>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</si>
  <si>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</si>
  <si>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</si>
  <si>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</si>
  <si>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</si>
  <si>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</si>
  <si>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</si>
  <si>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</si>
  <si>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</si>
  <si>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</si>
  <si>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</si>
  <si>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</si>
  <si>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</si>
  <si>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</si>
  <si>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</si>
  <si>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</si>
  <si>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</si>
  <si>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</si>
  <si>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</si>
  <si>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</si>
  <si>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</si>
  <si>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</si>
  <si>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</si>
  <si>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</si>
  <si>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</si>
  <si>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</si>
  <si>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</si>
  <si>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</si>
  <si>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</si>
  <si>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</si>
  <si>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</si>
  <si>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</si>
  <si>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</si>
  <si>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</si>
  <si>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</si>
  <si>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</si>
  <si>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</si>
  <si>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</si>
  <si>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</si>
  <si>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</si>
  <si>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</si>
  <si>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</si>
  <si>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</si>
  <si>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</si>
  <si>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</si>
  <si>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</si>
  <si>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</si>
  <si>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</si>
  <si>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</si>
  <si>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</si>
  <si>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</si>
  <si>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</si>
  <si>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</si>
  <si>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</si>
  <si>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</si>
  <si>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</si>
  <si>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</si>
  <si>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</si>
  <si>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</si>
  <si>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</si>
  <si>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</si>
  <si>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</si>
  <si>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</si>
  <si>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</si>
  <si>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</si>
  <si>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</si>
  <si>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</si>
  <si>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</si>
  <si>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</si>
  <si>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</si>
  <si>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</si>
  <si>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</si>
  <si>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</si>
  <si>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</si>
  <si>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</si>
  <si>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</si>
  <si>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</si>
  <si>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</si>
  <si>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</si>
  <si>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</si>
  <si>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</si>
  <si>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</si>
  <si>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</si>
  <si>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</si>
  <si>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</si>
  <si>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</si>
  <si>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</si>
  <si>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</si>
  <si>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</si>
  <si>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</si>
  <si>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</si>
  <si>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</si>
  <si>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</si>
  <si>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</si>
  <si>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</si>
  <si>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</si>
  <si>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</si>
  <si>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</si>
  <si>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</si>
  <si>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</si>
  <si>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</si>
  <si>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</si>
  <si>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</si>
  <si>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</si>
  <si>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</si>
  <si>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</si>
  <si>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</si>
  <si>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</si>
  <si>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</si>
  <si>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</si>
  <si>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</si>
  <si>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</si>
  <si>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</si>
  <si>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</si>
  <si>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</si>
  <si>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</si>
  <si>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</si>
  <si>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</si>
  <si>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</si>
  <si>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</si>
  <si>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</si>
  <si>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</si>
  <si>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</si>
  <si>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</si>
  <si>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</si>
  <si>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</si>
  <si>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</si>
  <si>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</si>
  <si>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</si>
  <si>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</si>
  <si>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</si>
  <si>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</si>
  <si>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</si>
  <si>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</si>
  <si>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</si>
  <si>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</si>
  <si>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</si>
  <si>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</si>
  <si>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</si>
  <si>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</si>
  <si>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</si>
  <si>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</si>
  <si>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</si>
  <si>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</si>
  <si>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</si>
  <si>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</si>
  <si>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</si>
  <si>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</si>
  <si>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</si>
  <si>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</si>
  <si>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</si>
  <si>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</si>
  <si>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</si>
  <si>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</si>
  <si>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</si>
  <si>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</si>
  <si>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</si>
  <si>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</si>
  <si>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</si>
  <si>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</si>
  <si>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</si>
  <si>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</si>
  <si>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</si>
  <si>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</si>
  <si>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</si>
  <si>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</si>
  <si>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</si>
  <si>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</si>
  <si>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</si>
  <si>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</si>
  <si>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</si>
  <si>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</si>
  <si>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</si>
  <si>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</si>
  <si>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</si>
  <si>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</si>
  <si>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</si>
  <si>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</si>
  <si>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</si>
  <si>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</si>
  <si>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</si>
  <si>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</si>
  <si>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</si>
  <si>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</si>
  <si>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</si>
  <si>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</si>
  <si>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</si>
  <si>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</si>
  <si>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</si>
  <si>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</si>
  <si>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</si>
  <si>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</si>
  <si>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</si>
  <si>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</si>
  <si>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</si>
  <si>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</si>
  <si>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</si>
  <si>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</si>
  <si>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</si>
  <si>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</si>
  <si>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</si>
  <si>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</si>
  <si>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</si>
  <si>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</si>
  <si>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</si>
  <si>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</si>
  <si>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</si>
  <si>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</si>
  <si>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</si>
  <si>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</si>
  <si>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</si>
  <si>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</si>
  <si>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</si>
  <si>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</si>
  <si>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</si>
  <si>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</si>
  <si>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</si>
  <si>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</si>
  <si>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</si>
  <si>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</si>
  <si>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</si>
  <si>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</si>
  <si>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</si>
  <si>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</si>
  <si>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</si>
  <si>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</si>
  <si>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</si>
  <si>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</si>
  <si>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</si>
  <si>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</si>
  <si>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</si>
  <si>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</si>
  <si>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</si>
  <si>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</si>
  <si>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</si>
  <si>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</si>
  <si>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</si>
  <si>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</si>
  <si>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</si>
  <si>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</si>
  <si>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</si>
  <si>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</si>
  <si>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</si>
  <si>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</si>
  <si>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</si>
  <si>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</si>
  <si>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</si>
  <si>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</si>
  <si>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</si>
  <si>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</si>
  <si>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</si>
  <si>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</si>
  <si>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</si>
  <si>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</si>
  <si>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</si>
  <si>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</si>
  <si>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</si>
  <si>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</si>
  <si>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</si>
  <si>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</si>
  <si>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</si>
  <si>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</si>
  <si>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</si>
  <si>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</si>
  <si>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</si>
  <si>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</si>
  <si>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</si>
  <si>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</si>
  <si>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</si>
  <si>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</si>
  <si>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</si>
  <si>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</si>
  <si>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</si>
  <si>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</si>
  <si>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</si>
  <si>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</si>
  <si>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</si>
  <si>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</si>
  <si>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</si>
  <si>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</si>
  <si>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</si>
  <si>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</si>
  <si>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</si>
  <si>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</si>
  <si>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</si>
  <si>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</si>
  <si>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</si>
  <si>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</si>
  <si>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</si>
  <si>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</si>
  <si>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</si>
  <si>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</si>
  <si>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</si>
  <si>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</si>
  <si>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</si>
  <si>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</si>
  <si>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</si>
  <si>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</si>
  <si>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</si>
  <si>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</si>
  <si>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</si>
  <si>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</si>
  <si>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</si>
  <si>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</si>
  <si>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</si>
  <si>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</si>
  <si>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</si>
  <si>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</si>
  <si>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</si>
  <si>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</si>
  <si>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</si>
  <si>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</si>
  <si>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</si>
  <si>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</si>
  <si>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</si>
  <si>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</si>
  <si>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</si>
  <si>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</si>
  <si>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</si>
  <si>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</si>
  <si>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</si>
  <si>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</si>
  <si>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</si>
  <si>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</si>
  <si>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</si>
  <si>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</si>
  <si>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</si>
  <si>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</si>
  <si>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</si>
  <si>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</si>
  <si>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</si>
  <si>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</si>
  <si>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</si>
  <si>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</si>
  <si>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</si>
  <si>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</si>
  <si>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</si>
  <si>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</si>
  <si>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</si>
  <si>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</si>
  <si>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</si>
  <si>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</si>
  <si>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</si>
  <si>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</si>
  <si>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</si>
  <si>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</si>
  <si>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</si>
  <si>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</si>
  <si>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</si>
  <si>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</si>
  <si>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</si>
  <si>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</si>
  <si>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</si>
  <si>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</si>
  <si>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</si>
  <si>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</si>
  <si>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</si>
  <si>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</si>
  <si>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</si>
  <si>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</si>
  <si>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</si>
  <si>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</si>
  <si>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</si>
  <si>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</si>
  <si>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</si>
  <si>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</si>
  <si>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</si>
  <si>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</si>
  <si>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</si>
  <si>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</si>
  <si>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</si>
  <si>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</si>
  <si>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</si>
  <si>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</si>
  <si>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</si>
  <si>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</si>
  <si>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</si>
  <si>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</si>
  <si>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</si>
  <si>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</si>
  <si>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</si>
  <si>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</si>
  <si>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</si>
  <si>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</si>
  <si>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</si>
  <si>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</si>
  <si>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</si>
  <si>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</si>
  <si>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</si>
  <si>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</si>
  <si>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</si>
  <si>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</si>
  <si>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</si>
  <si>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</si>
  <si>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</si>
  <si>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</si>
  <si>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</si>
  <si>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</si>
  <si>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</si>
  <si>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</si>
  <si>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</si>
  <si>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</si>
  <si>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</si>
  <si>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</si>
  <si>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</si>
  <si>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</si>
  <si>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</si>
  <si>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</si>
  <si>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</si>
  <si>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</si>
  <si>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</si>
  <si>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</si>
  <si>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</si>
  <si>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</si>
  <si>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</si>
  <si>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</si>
  <si>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</si>
  <si>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</si>
  <si>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</si>
  <si>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</si>
  <si>
    <t>Zavrsni oslobodjeni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</si>
</sst>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I3" sqref="I3:I5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1" t="s">
        <v>0</v>
      </c>
      <c r="B1" s="11"/>
      <c r="C1" s="11"/>
    </row>
    <row r="2" spans="1:9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  <c r="I2" s="3" t="s">
        <v>604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  <c r="I3" s="10" t="str">
        <f>IF(H3&gt;=89,"A",IF(H3&gt;=79,"B",IF(H3&gt;=69,"C",IF(H3&gt;=59,"D",IF(H3&gt;=49,"E",0)))))</f>
        <v>E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10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10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10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  <c r="I7" s="10" t="str">
        <f t="shared" si="1"/>
        <v>D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10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  <c r="I9" s="10" t="str">
        <f t="shared" si="1"/>
        <v>E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10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10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10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H13">
        <f t="shared" si="0"/>
        <v>47.5</v>
      </c>
      <c r="I13" s="10">
        <f t="shared" si="1"/>
        <v>0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  <c r="I14" s="10">
        <f t="shared" si="1"/>
        <v>0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10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10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10" t="str">
        <f t="shared" si="1"/>
        <v>E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10" t="str">
        <f t="shared" si="1"/>
        <v>E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10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10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H21">
        <f t="shared" si="0"/>
        <v>44.5</v>
      </c>
      <c r="I21" s="10">
        <f t="shared" si="1"/>
        <v>0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  <c r="I22" s="10">
        <f t="shared" si="1"/>
        <v>0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  <c r="I23" s="10">
        <f t="shared" si="1"/>
        <v>0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10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  <c r="I25" s="10">
        <f t="shared" si="1"/>
        <v>0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  <c r="I26" s="10">
        <f t="shared" si="1"/>
        <v>0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10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10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10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10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10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10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10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10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10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10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10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10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10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  <c r="I40" s="10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  <c r="I41" s="10" t="str">
        <f t="shared" si="1"/>
        <v>E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10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10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10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  <c r="I45" s="10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  <c r="I46" s="10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10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10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10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10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10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10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10">
        <f t="shared" si="1"/>
        <v>0</v>
      </c>
    </row>
    <row r="54" spans="1:9" x14ac:dyDescent="0.25">
      <c r="B54" t="s">
        <v>579</v>
      </c>
      <c r="C54" t="s">
        <v>580</v>
      </c>
      <c r="D54">
        <v>23</v>
      </c>
      <c r="E54">
        <v>30</v>
      </c>
      <c r="F54">
        <v>10</v>
      </c>
      <c r="H54">
        <f t="shared" si="0"/>
        <v>63</v>
      </c>
      <c r="I54" s="10" t="str">
        <f t="shared" si="1"/>
        <v>D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workbookViewId="0">
      <selection activeCell="C16" sqref="C16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K10">
        <f t="shared" si="1"/>
        <v>69.5</v>
      </c>
      <c r="L10" s="8" t="str">
        <f t="shared" si="0"/>
        <v>C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K13">
        <f t="shared" si="1"/>
        <v>55.5</v>
      </c>
      <c r="L13" s="8" t="str">
        <f t="shared" si="0"/>
        <v>E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K16">
        <f t="shared" si="1"/>
        <v>56.5</v>
      </c>
      <c r="L16" s="8" t="str">
        <f t="shared" si="0"/>
        <v>E</v>
      </c>
    </row>
    <row r="17" spans="1:16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6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  <c r="P18" t="s">
        <v>578</v>
      </c>
    </row>
    <row r="19" spans="1:16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6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6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6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6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6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K24">
        <f t="shared" si="1"/>
        <v>55.5</v>
      </c>
      <c r="L24" s="8" t="str">
        <f t="shared" si="0"/>
        <v>E</v>
      </c>
    </row>
    <row r="25" spans="1:16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K25">
        <f t="shared" si="1"/>
        <v>51</v>
      </c>
      <c r="L25" s="8" t="str">
        <f t="shared" si="0"/>
        <v>E</v>
      </c>
    </row>
    <row r="26" spans="1:16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6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6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6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6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K30">
        <f t="shared" si="1"/>
        <v>69</v>
      </c>
      <c r="L30" s="8" t="str">
        <f t="shared" si="0"/>
        <v>C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14" sqref="F14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M6">
        <f t="shared" si="1"/>
        <v>72</v>
      </c>
      <c r="N6" s="8" t="str">
        <f t="shared" si="0"/>
        <v>C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M7">
        <f t="shared" si="1"/>
        <v>76.5</v>
      </c>
      <c r="N7" s="8" t="str">
        <f t="shared" si="0"/>
        <v>C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M8">
        <f t="shared" si="1"/>
        <v>77</v>
      </c>
      <c r="N8" s="8" t="str">
        <f t="shared" si="0"/>
        <v>C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workbookViewId="0">
      <pane ySplit="2" topLeftCell="A3" activePane="bottomLeft" state="frozen"/>
      <selection pane="bottomLeft" activeCell="P2" sqref="P2:P4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4" width="8.85546875" hidden="1" customWidth="1"/>
    <col min="15" max="15" width="0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45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  <c r="N2" s="3" t="s">
        <v>606</v>
      </c>
      <c r="P2" s="3" t="s">
        <v>604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>D3+E3+F3+G3+H3+I3+J3+K3</f>
        <v>66</v>
      </c>
      <c r="P3" s="10" t="str">
        <f>IF(L3&gt;=89,"A",IF(L3&gt;=79,"B",IF(L3&gt;=69,"C",IF(L3&gt;=59,"D",IF(L3&gt;=49,"E",0)))))</f>
        <v>D</v>
      </c>
    </row>
    <row r="4" spans="1:16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K9">
        <v>10</v>
      </c>
      <c r="L9">
        <f t="shared" si="0"/>
        <v>38</v>
      </c>
      <c r="N9">
        <v>11</v>
      </c>
      <c r="P9" s="10">
        <f t="shared" si="1"/>
        <v>0</v>
      </c>
    </row>
    <row r="10" spans="1:16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J10">
        <v>20</v>
      </c>
      <c r="K10">
        <v>12</v>
      </c>
      <c r="L10">
        <f t="shared" si="0"/>
        <v>63</v>
      </c>
      <c r="N10">
        <v>3</v>
      </c>
      <c r="P10" s="10" t="str">
        <f t="shared" si="1"/>
        <v>D</v>
      </c>
    </row>
    <row r="11" spans="1:16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J11">
        <v>20</v>
      </c>
      <c r="K11">
        <v>20</v>
      </c>
      <c r="L11">
        <f t="shared" si="0"/>
        <v>75.5</v>
      </c>
      <c r="N11">
        <v>12</v>
      </c>
      <c r="P11" s="10" t="str">
        <f t="shared" si="1"/>
        <v>C</v>
      </c>
    </row>
    <row r="12" spans="1:16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  <c r="P13" s="10">
        <f t="shared" si="1"/>
        <v>0</v>
      </c>
    </row>
    <row r="14" spans="1:16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6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6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J18">
        <v>20</v>
      </c>
      <c r="L18">
        <f t="shared" si="0"/>
        <v>45.5</v>
      </c>
      <c r="N18">
        <v>10</v>
      </c>
      <c r="P18" s="10">
        <f t="shared" si="1"/>
        <v>0</v>
      </c>
    </row>
    <row r="19" spans="1:16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J19">
        <v>20</v>
      </c>
      <c r="K19">
        <v>17</v>
      </c>
      <c r="L19">
        <f t="shared" si="0"/>
        <v>71</v>
      </c>
      <c r="N19">
        <v>10</v>
      </c>
      <c r="P19" s="10" t="str">
        <f t="shared" si="1"/>
        <v>C</v>
      </c>
    </row>
    <row r="20" spans="1:16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6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J21">
        <v>18</v>
      </c>
      <c r="K21">
        <v>14</v>
      </c>
      <c r="L21">
        <f t="shared" si="0"/>
        <v>49.5</v>
      </c>
      <c r="N21">
        <v>8</v>
      </c>
      <c r="P21" s="10" t="str">
        <f t="shared" si="1"/>
        <v>E</v>
      </c>
    </row>
    <row r="22" spans="1:16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6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6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6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6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J26">
        <v>20</v>
      </c>
      <c r="L26">
        <f t="shared" si="0"/>
        <v>48.5</v>
      </c>
      <c r="P26" s="10">
        <f t="shared" si="1"/>
        <v>0</v>
      </c>
    </row>
    <row r="27" spans="1:16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K27">
        <v>20</v>
      </c>
      <c r="L27">
        <f t="shared" si="0"/>
        <v>40.5</v>
      </c>
      <c r="P27" s="10">
        <f t="shared" si="1"/>
        <v>0</v>
      </c>
    </row>
    <row r="28" spans="1:16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J28">
        <v>20</v>
      </c>
      <c r="L28">
        <f t="shared" si="0"/>
        <v>55.5</v>
      </c>
      <c r="N28">
        <v>10</v>
      </c>
      <c r="P28" s="10" t="str">
        <f t="shared" si="1"/>
        <v>E</v>
      </c>
    </row>
    <row r="29" spans="1:16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6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6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  <c r="P31" s="10" t="str">
        <f t="shared" si="1"/>
        <v>D</v>
      </c>
    </row>
    <row r="32" spans="1:16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L32">
        <f t="shared" si="0"/>
        <v>42.5</v>
      </c>
      <c r="P32" s="10">
        <f t="shared" si="1"/>
        <v>0</v>
      </c>
    </row>
    <row r="33" spans="1:16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16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16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si="0"/>
        <v>54</v>
      </c>
      <c r="P35" s="10" t="str">
        <f t="shared" si="1"/>
        <v>E</v>
      </c>
    </row>
    <row r="36" spans="1:16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  <c r="N36">
        <v>3</v>
      </c>
      <c r="P36" s="10">
        <f t="shared" si="1"/>
        <v>0</v>
      </c>
    </row>
    <row r="37" spans="1:16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0"/>
        <v>72.5</v>
      </c>
      <c r="P37" s="10" t="str">
        <f t="shared" si="1"/>
        <v>C</v>
      </c>
    </row>
    <row r="38" spans="1:16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0"/>
        <v>69.5</v>
      </c>
      <c r="P38" s="10" t="str">
        <f t="shared" si="1"/>
        <v>C</v>
      </c>
    </row>
    <row r="39" spans="1:16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J39">
        <v>20</v>
      </c>
      <c r="K39">
        <v>16</v>
      </c>
      <c r="L39">
        <f t="shared" si="0"/>
        <v>72</v>
      </c>
      <c r="P39" s="10" t="str">
        <f t="shared" si="1"/>
        <v>C</v>
      </c>
    </row>
    <row r="40" spans="1:16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  <c r="P40" s="10" t="str">
        <f t="shared" si="1"/>
        <v>E</v>
      </c>
    </row>
    <row r="41" spans="1:16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0"/>
        <v>60.5</v>
      </c>
      <c r="P41" s="10" t="str">
        <f t="shared" si="1"/>
        <v>D</v>
      </c>
    </row>
    <row r="42" spans="1:16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J42">
        <v>20</v>
      </c>
      <c r="K42">
        <v>16</v>
      </c>
      <c r="L42">
        <f t="shared" si="0"/>
        <v>69.5</v>
      </c>
      <c r="N42">
        <v>14</v>
      </c>
      <c r="P42" s="10" t="str">
        <f t="shared" si="1"/>
        <v>C</v>
      </c>
    </row>
    <row r="43" spans="1:16" x14ac:dyDescent="0.25">
      <c r="A43" t="s">
        <v>123</v>
      </c>
      <c r="B43" t="s">
        <v>318</v>
      </c>
      <c r="C43" t="s">
        <v>319</v>
      </c>
      <c r="J43">
        <v>20</v>
      </c>
      <c r="K43">
        <v>10</v>
      </c>
      <c r="L43">
        <f t="shared" si="0"/>
        <v>30</v>
      </c>
      <c r="P43" s="10">
        <f t="shared" si="1"/>
        <v>0</v>
      </c>
    </row>
    <row r="44" spans="1:16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  <c r="P44" s="10" t="str">
        <f t="shared" si="1"/>
        <v>E</v>
      </c>
    </row>
    <row r="45" spans="1:16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  <c r="P45" s="10">
        <f t="shared" si="1"/>
        <v>0</v>
      </c>
    </row>
    <row r="46" spans="1:16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  <c r="P46" s="10">
        <f t="shared" si="1"/>
        <v>0</v>
      </c>
    </row>
    <row r="47" spans="1:16" x14ac:dyDescent="0.25">
      <c r="A47" t="s">
        <v>135</v>
      </c>
      <c r="B47" s="1" t="s">
        <v>376</v>
      </c>
      <c r="C47" t="s">
        <v>324</v>
      </c>
      <c r="H47">
        <v>20</v>
      </c>
      <c r="J47">
        <v>20</v>
      </c>
      <c r="K47">
        <v>17</v>
      </c>
      <c r="L47">
        <f t="shared" si="0"/>
        <v>57</v>
      </c>
      <c r="P47" s="10" t="str">
        <f t="shared" si="1"/>
        <v>E</v>
      </c>
    </row>
    <row r="48" spans="1:16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K48">
        <v>12</v>
      </c>
      <c r="L48">
        <f t="shared" si="0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0"/>
        <v>45.5</v>
      </c>
      <c r="P51" s="10">
        <f t="shared" si="1"/>
        <v>0</v>
      </c>
    </row>
    <row r="52" spans="1:16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  <c r="P53" s="10" t="str">
        <f t="shared" si="1"/>
        <v>E</v>
      </c>
    </row>
    <row r="54" spans="1:16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J54">
        <v>20</v>
      </c>
      <c r="L54">
        <f t="shared" si="0"/>
        <v>48.5</v>
      </c>
      <c r="P54" s="10">
        <f t="shared" si="1"/>
        <v>0</v>
      </c>
    </row>
    <row r="55" spans="1:16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0"/>
        <v>64</v>
      </c>
      <c r="P55" s="10" t="str">
        <f t="shared" si="1"/>
        <v>D</v>
      </c>
    </row>
    <row r="56" spans="1:16" x14ac:dyDescent="0.25">
      <c r="A56" t="s">
        <v>339</v>
      </c>
      <c r="B56" t="s">
        <v>226</v>
      </c>
      <c r="C56" t="s">
        <v>340</v>
      </c>
      <c r="J56">
        <v>20</v>
      </c>
      <c r="K56">
        <v>18</v>
      </c>
      <c r="L56">
        <f t="shared" si="0"/>
        <v>38</v>
      </c>
      <c r="P56" s="10">
        <f t="shared" si="1"/>
        <v>0</v>
      </c>
    </row>
    <row r="57" spans="1:16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0"/>
        <v>54</v>
      </c>
      <c r="P57" s="10" t="str">
        <f t="shared" si="1"/>
        <v>E</v>
      </c>
    </row>
    <row r="58" spans="1:16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  <c r="P58" s="10">
        <f t="shared" si="1"/>
        <v>0</v>
      </c>
    </row>
    <row r="59" spans="1:16" x14ac:dyDescent="0.25">
      <c r="A59" t="s">
        <v>347</v>
      </c>
      <c r="B59" t="s">
        <v>348</v>
      </c>
      <c r="C59" t="s">
        <v>349</v>
      </c>
      <c r="L59">
        <f t="shared" si="0"/>
        <v>0</v>
      </c>
      <c r="P59" s="10">
        <f t="shared" si="1"/>
        <v>0</v>
      </c>
    </row>
    <row r="60" spans="1:16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  <c r="P60" s="10">
        <f t="shared" si="1"/>
        <v>0</v>
      </c>
    </row>
    <row r="61" spans="1:16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J61">
        <v>20</v>
      </c>
      <c r="L61">
        <f t="shared" si="0"/>
        <v>51</v>
      </c>
      <c r="P61" s="10" t="str">
        <f t="shared" si="1"/>
        <v>E</v>
      </c>
    </row>
    <row r="62" spans="1:16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0"/>
        <v>51</v>
      </c>
      <c r="P62" s="10" t="str">
        <f t="shared" si="1"/>
        <v>E</v>
      </c>
    </row>
    <row r="63" spans="1:16" x14ac:dyDescent="0.25">
      <c r="A63" t="s">
        <v>359</v>
      </c>
      <c r="B63" t="s">
        <v>360</v>
      </c>
      <c r="C63" t="s">
        <v>361</v>
      </c>
      <c r="H63">
        <v>14</v>
      </c>
      <c r="J63">
        <v>20</v>
      </c>
      <c r="L63">
        <f t="shared" si="0"/>
        <v>34</v>
      </c>
      <c r="P63" s="10">
        <f t="shared" si="1"/>
        <v>0</v>
      </c>
    </row>
    <row r="64" spans="1:16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  <c r="P64" s="10">
        <f t="shared" si="1"/>
        <v>0</v>
      </c>
    </row>
    <row r="65" spans="1:16" x14ac:dyDescent="0.25">
      <c r="A65" t="s">
        <v>365</v>
      </c>
      <c r="B65" t="s">
        <v>366</v>
      </c>
      <c r="C65" t="s">
        <v>367</v>
      </c>
      <c r="J65">
        <v>20</v>
      </c>
      <c r="L65">
        <f t="shared" si="0"/>
        <v>20</v>
      </c>
      <c r="P65" s="10">
        <f t="shared" si="1"/>
        <v>0</v>
      </c>
    </row>
    <row r="66" spans="1:16" x14ac:dyDescent="0.25">
      <c r="L66">
        <f t="shared" si="0"/>
        <v>0</v>
      </c>
      <c r="P66" s="10">
        <f t="shared" si="1"/>
        <v>0</v>
      </c>
    </row>
    <row r="67" spans="1:16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  <c r="P67" s="10">
        <f t="shared" si="1"/>
        <v>0</v>
      </c>
    </row>
    <row r="68" spans="1:16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K68">
        <v>17</v>
      </c>
      <c r="L68">
        <f t="shared" ref="L68:L131" si="2">D68+E68+F68+G68+H68+I68+J68+K68</f>
        <v>48</v>
      </c>
      <c r="P68" s="10">
        <f t="shared" ref="P68:P131" si="3">IF(L68&gt;=89,"A",IF(L68&gt;=79,"B",IF(L68&gt;=69,"C",IF(L68&gt;=59,"D",IF(L68&gt;=49,"E",0)))))</f>
        <v>0</v>
      </c>
    </row>
    <row r="69" spans="1:16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2"/>
        <v>65.5</v>
      </c>
      <c r="P69" s="10" t="str">
        <f t="shared" si="3"/>
        <v>D</v>
      </c>
    </row>
    <row r="70" spans="1:16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2"/>
        <v>69</v>
      </c>
      <c r="P70" s="10" t="str">
        <f t="shared" si="3"/>
        <v>C</v>
      </c>
    </row>
    <row r="71" spans="1:16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2"/>
        <v>70</v>
      </c>
      <c r="P71" s="10" t="str">
        <f t="shared" si="3"/>
        <v>C</v>
      </c>
    </row>
    <row r="72" spans="1:16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2"/>
        <v>34.5</v>
      </c>
      <c r="P72" s="10">
        <f t="shared" si="3"/>
        <v>0</v>
      </c>
    </row>
    <row r="73" spans="1:16" x14ac:dyDescent="0.25">
      <c r="A73" t="s">
        <v>22</v>
      </c>
      <c r="B73" s="1" t="s">
        <v>480</v>
      </c>
      <c r="C73" t="s">
        <v>388</v>
      </c>
      <c r="L73">
        <f t="shared" si="2"/>
        <v>0</v>
      </c>
      <c r="P73" s="10">
        <f t="shared" si="3"/>
        <v>0</v>
      </c>
    </row>
    <row r="74" spans="1:16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2"/>
        <v>55.5</v>
      </c>
      <c r="P74" s="10" t="str">
        <f t="shared" si="3"/>
        <v>E</v>
      </c>
    </row>
    <row r="75" spans="1:16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2"/>
        <v>50.5</v>
      </c>
      <c r="P75" s="10" t="str">
        <f t="shared" si="3"/>
        <v>E</v>
      </c>
    </row>
    <row r="76" spans="1:16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2"/>
        <v>56.5</v>
      </c>
      <c r="P76" s="10" t="str">
        <f t="shared" si="3"/>
        <v>E</v>
      </c>
    </row>
    <row r="77" spans="1:16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J77">
        <v>18</v>
      </c>
      <c r="L77">
        <f t="shared" si="2"/>
        <v>40</v>
      </c>
      <c r="P77" s="10">
        <f t="shared" si="3"/>
        <v>0</v>
      </c>
    </row>
    <row r="78" spans="1:16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2"/>
        <v>73</v>
      </c>
      <c r="P78" s="10" t="str">
        <f t="shared" si="3"/>
        <v>C</v>
      </c>
    </row>
    <row r="79" spans="1:16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2"/>
        <v>17</v>
      </c>
      <c r="P79" s="10">
        <f t="shared" si="3"/>
        <v>0</v>
      </c>
    </row>
    <row r="80" spans="1:16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2"/>
        <v>57</v>
      </c>
      <c r="P80" s="10" t="str">
        <f t="shared" si="3"/>
        <v>E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J81">
        <v>20</v>
      </c>
      <c r="L81">
        <f t="shared" si="2"/>
        <v>53</v>
      </c>
      <c r="P81" s="10" t="str">
        <f t="shared" si="3"/>
        <v>E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J82">
        <v>20</v>
      </c>
      <c r="K82">
        <v>15</v>
      </c>
      <c r="L82">
        <f t="shared" si="2"/>
        <v>66</v>
      </c>
      <c r="P82" s="10" t="str">
        <f t="shared" si="3"/>
        <v>D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2"/>
        <v>61.5</v>
      </c>
      <c r="P83" s="10" t="str">
        <f t="shared" si="3"/>
        <v>D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2"/>
        <v>0</v>
      </c>
      <c r="P84" s="10">
        <f t="shared" si="3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J85">
        <v>20</v>
      </c>
      <c r="L85">
        <f t="shared" si="2"/>
        <v>44.5</v>
      </c>
      <c r="P85" s="10">
        <f t="shared" si="3"/>
        <v>0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K86">
        <v>18</v>
      </c>
      <c r="L86">
        <f t="shared" si="2"/>
        <v>73.5</v>
      </c>
      <c r="P86" s="10" t="str">
        <f t="shared" si="3"/>
        <v>C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2"/>
        <v>50.5</v>
      </c>
      <c r="P87" s="10" t="str">
        <f t="shared" si="3"/>
        <v>E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2"/>
        <v>68.5</v>
      </c>
      <c r="P88" s="10" t="str">
        <f t="shared" si="3"/>
        <v>D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K89">
        <v>16</v>
      </c>
      <c r="L89">
        <f t="shared" si="2"/>
        <v>68</v>
      </c>
      <c r="P89" s="10" t="str">
        <f t="shared" si="3"/>
        <v>D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2"/>
        <v>54</v>
      </c>
      <c r="P90" s="10" t="str">
        <f t="shared" si="3"/>
        <v>E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2"/>
        <v>58</v>
      </c>
      <c r="P91" s="10" t="str">
        <f t="shared" si="3"/>
        <v>E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2"/>
        <v>68</v>
      </c>
      <c r="P92" s="10" t="str">
        <f t="shared" si="3"/>
        <v>D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2"/>
        <v>17.5</v>
      </c>
      <c r="P93" s="10">
        <f t="shared" si="3"/>
        <v>0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2"/>
        <v>50.5</v>
      </c>
      <c r="P94" s="10" t="str">
        <f t="shared" si="3"/>
        <v>E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2"/>
        <v>60.5</v>
      </c>
      <c r="P95" s="10" t="str">
        <f t="shared" si="3"/>
        <v>D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J96">
        <v>20</v>
      </c>
      <c r="L96">
        <f t="shared" si="2"/>
        <v>53.5</v>
      </c>
      <c r="P96" s="10" t="str">
        <f t="shared" si="3"/>
        <v>E</v>
      </c>
    </row>
    <row r="97" spans="1:16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J97">
        <v>20</v>
      </c>
      <c r="L97">
        <f t="shared" si="2"/>
        <v>50.5</v>
      </c>
      <c r="P97" s="10" t="str">
        <f t="shared" si="3"/>
        <v>E</v>
      </c>
    </row>
    <row r="98" spans="1:16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2"/>
        <v>60</v>
      </c>
      <c r="P98" s="10" t="str">
        <f t="shared" si="3"/>
        <v>D</v>
      </c>
    </row>
    <row r="99" spans="1:16" x14ac:dyDescent="0.25">
      <c r="A99" t="s">
        <v>99</v>
      </c>
      <c r="B99" t="s">
        <v>435</v>
      </c>
      <c r="C99" t="s">
        <v>436</v>
      </c>
      <c r="D99">
        <v>5</v>
      </c>
      <c r="E99">
        <v>5</v>
      </c>
      <c r="H99">
        <v>15</v>
      </c>
      <c r="J99">
        <v>18</v>
      </c>
      <c r="L99">
        <f t="shared" si="2"/>
        <v>43</v>
      </c>
      <c r="P99" s="10">
        <f t="shared" si="3"/>
        <v>0</v>
      </c>
    </row>
    <row r="100" spans="1:16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2"/>
        <v>70.5</v>
      </c>
      <c r="P100" s="10" t="str">
        <f t="shared" si="3"/>
        <v>C</v>
      </c>
    </row>
    <row r="101" spans="1:16" x14ac:dyDescent="0.25">
      <c r="A101" t="s">
        <v>105</v>
      </c>
      <c r="B101" t="s">
        <v>439</v>
      </c>
      <c r="C101" t="s">
        <v>440</v>
      </c>
      <c r="D101">
        <v>5</v>
      </c>
      <c r="E101">
        <v>5</v>
      </c>
      <c r="J101">
        <v>18</v>
      </c>
      <c r="K101">
        <v>14</v>
      </c>
      <c r="L101">
        <f t="shared" si="2"/>
        <v>42</v>
      </c>
      <c r="P101" s="10">
        <f t="shared" si="3"/>
        <v>0</v>
      </c>
    </row>
    <row r="102" spans="1:16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2"/>
        <v>50.5</v>
      </c>
      <c r="P102" s="10" t="str">
        <f t="shared" si="3"/>
        <v>E</v>
      </c>
    </row>
    <row r="103" spans="1:16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2"/>
        <v>65</v>
      </c>
      <c r="P103" s="10" t="str">
        <f t="shared" si="3"/>
        <v>D</v>
      </c>
    </row>
    <row r="104" spans="1:16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2"/>
        <v>69.5</v>
      </c>
      <c r="P104" s="10" t="str">
        <f t="shared" si="3"/>
        <v>C</v>
      </c>
    </row>
    <row r="105" spans="1:16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2"/>
        <v>39</v>
      </c>
      <c r="P105" s="10">
        <f t="shared" si="3"/>
        <v>0</v>
      </c>
    </row>
    <row r="106" spans="1:16" x14ac:dyDescent="0.25">
      <c r="A106" t="s">
        <v>120</v>
      </c>
      <c r="B106" t="s">
        <v>449</v>
      </c>
      <c r="C106" t="s">
        <v>450</v>
      </c>
      <c r="H106">
        <v>12</v>
      </c>
      <c r="J106">
        <v>20</v>
      </c>
      <c r="L106">
        <f t="shared" si="2"/>
        <v>32</v>
      </c>
      <c r="P106" s="10">
        <f t="shared" si="3"/>
        <v>0</v>
      </c>
    </row>
    <row r="107" spans="1:16" x14ac:dyDescent="0.25">
      <c r="A107" t="s">
        <v>123</v>
      </c>
      <c r="B107" t="s">
        <v>451</v>
      </c>
      <c r="C107" t="s">
        <v>452</v>
      </c>
      <c r="H107">
        <v>16</v>
      </c>
      <c r="J107">
        <v>17</v>
      </c>
      <c r="K107">
        <v>14</v>
      </c>
      <c r="L107">
        <f t="shared" si="2"/>
        <v>47</v>
      </c>
      <c r="P107" s="10">
        <f t="shared" si="3"/>
        <v>0</v>
      </c>
    </row>
    <row r="108" spans="1:16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2"/>
        <v>70.5</v>
      </c>
      <c r="P108" s="10" t="str">
        <f t="shared" si="3"/>
        <v>C</v>
      </c>
    </row>
    <row r="109" spans="1:16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2"/>
        <v>66.5</v>
      </c>
      <c r="P109" s="10" t="str">
        <f t="shared" si="3"/>
        <v>D</v>
      </c>
    </row>
    <row r="110" spans="1:16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J110">
        <v>20</v>
      </c>
      <c r="K110">
        <v>12</v>
      </c>
      <c r="L110">
        <f t="shared" si="2"/>
        <v>58</v>
      </c>
      <c r="P110" s="10" t="str">
        <f t="shared" si="3"/>
        <v>E</v>
      </c>
    </row>
    <row r="111" spans="1:16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2"/>
        <v>54.5</v>
      </c>
      <c r="P111" s="10" t="str">
        <f t="shared" si="3"/>
        <v>E</v>
      </c>
    </row>
    <row r="112" spans="1:16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2"/>
        <v>55</v>
      </c>
      <c r="P112" s="10" t="str">
        <f t="shared" si="3"/>
        <v>E</v>
      </c>
    </row>
    <row r="113" spans="1:16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2"/>
        <v>61</v>
      </c>
      <c r="P113" s="10" t="str">
        <f t="shared" si="3"/>
        <v>D</v>
      </c>
    </row>
    <row r="114" spans="1:16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2"/>
        <v>51</v>
      </c>
      <c r="P114" s="10" t="str">
        <f t="shared" si="3"/>
        <v>E</v>
      </c>
    </row>
    <row r="115" spans="1:16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2"/>
        <v>60.5</v>
      </c>
      <c r="P115" s="10" t="str">
        <f t="shared" si="3"/>
        <v>D</v>
      </c>
    </row>
    <row r="116" spans="1:16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2"/>
        <v>40.5</v>
      </c>
      <c r="P116" s="10">
        <f t="shared" si="3"/>
        <v>0</v>
      </c>
    </row>
    <row r="117" spans="1:16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2"/>
        <v>69.5</v>
      </c>
      <c r="P117" s="10" t="str">
        <f t="shared" si="3"/>
        <v>C</v>
      </c>
    </row>
    <row r="118" spans="1:16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J118">
        <v>18</v>
      </c>
      <c r="L118">
        <f t="shared" si="2"/>
        <v>32.5</v>
      </c>
      <c r="P118" s="10">
        <f t="shared" si="3"/>
        <v>0</v>
      </c>
    </row>
    <row r="119" spans="1:16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2"/>
        <v>49.5</v>
      </c>
      <c r="P119" s="10" t="str">
        <f t="shared" si="3"/>
        <v>E</v>
      </c>
    </row>
    <row r="120" spans="1:16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2"/>
        <v>50</v>
      </c>
      <c r="P120" s="10" t="str">
        <f t="shared" si="3"/>
        <v>E</v>
      </c>
    </row>
    <row r="121" spans="1:16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J121">
        <v>20</v>
      </c>
      <c r="L121">
        <f t="shared" si="2"/>
        <v>53.5</v>
      </c>
      <c r="N121">
        <v>12</v>
      </c>
      <c r="P121" s="10" t="str">
        <f t="shared" si="3"/>
        <v>E</v>
      </c>
    </row>
    <row r="122" spans="1:16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J122">
        <v>20</v>
      </c>
      <c r="K122">
        <v>18</v>
      </c>
      <c r="L122">
        <f t="shared" si="2"/>
        <v>75</v>
      </c>
      <c r="N122">
        <v>5</v>
      </c>
      <c r="P122" s="10" t="str">
        <f t="shared" si="3"/>
        <v>C</v>
      </c>
    </row>
    <row r="123" spans="1:16" x14ac:dyDescent="0.25">
      <c r="B123" t="s">
        <v>563</v>
      </c>
      <c r="C123" t="s">
        <v>564</v>
      </c>
      <c r="F123">
        <v>4.5</v>
      </c>
      <c r="H123">
        <v>18</v>
      </c>
      <c r="J123">
        <v>20</v>
      </c>
      <c r="K123">
        <v>16</v>
      </c>
      <c r="L123">
        <f t="shared" si="2"/>
        <v>58.5</v>
      </c>
      <c r="P123" s="10" t="str">
        <f t="shared" si="3"/>
        <v>E</v>
      </c>
    </row>
    <row r="124" spans="1:16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2"/>
        <v>70.5</v>
      </c>
      <c r="P124" s="10" t="str">
        <f t="shared" si="3"/>
        <v>C</v>
      </c>
    </row>
    <row r="125" spans="1:16" x14ac:dyDescent="0.25">
      <c r="B125" t="s">
        <v>567</v>
      </c>
      <c r="C125" t="s">
        <v>331</v>
      </c>
      <c r="G125">
        <v>3.5</v>
      </c>
      <c r="J125">
        <v>18</v>
      </c>
      <c r="L125">
        <f t="shared" si="2"/>
        <v>21.5</v>
      </c>
      <c r="P125" s="10">
        <f t="shared" si="3"/>
        <v>0</v>
      </c>
    </row>
    <row r="126" spans="1:16" x14ac:dyDescent="0.25">
      <c r="B126" t="s">
        <v>568</v>
      </c>
      <c r="C126" t="s">
        <v>569</v>
      </c>
      <c r="G126">
        <v>3</v>
      </c>
      <c r="L126">
        <f t="shared" si="2"/>
        <v>3</v>
      </c>
      <c r="P126" s="10">
        <f t="shared" si="3"/>
        <v>0</v>
      </c>
    </row>
    <row r="127" spans="1:16" x14ac:dyDescent="0.25">
      <c r="B127" t="s">
        <v>571</v>
      </c>
      <c r="C127" t="s">
        <v>203</v>
      </c>
      <c r="F127">
        <v>4.5</v>
      </c>
      <c r="G127">
        <v>2.5</v>
      </c>
      <c r="L127">
        <f t="shared" si="2"/>
        <v>7</v>
      </c>
      <c r="P127" s="10">
        <f t="shared" si="3"/>
        <v>0</v>
      </c>
    </row>
    <row r="128" spans="1:16" x14ac:dyDescent="0.25">
      <c r="B128" t="s">
        <v>572</v>
      </c>
      <c r="C128" t="s">
        <v>207</v>
      </c>
      <c r="F128">
        <v>4.5</v>
      </c>
      <c r="G128">
        <v>2.5</v>
      </c>
      <c r="L128">
        <f t="shared" si="2"/>
        <v>7</v>
      </c>
      <c r="P128" s="10">
        <f t="shared" si="3"/>
        <v>0</v>
      </c>
    </row>
    <row r="129" spans="2:16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2"/>
        <v>42.5</v>
      </c>
      <c r="P129" s="10">
        <f t="shared" si="3"/>
        <v>0</v>
      </c>
    </row>
    <row r="130" spans="2:16" x14ac:dyDescent="0.25">
      <c r="B130" t="s">
        <v>575</v>
      </c>
      <c r="C130" t="s">
        <v>162</v>
      </c>
      <c r="E130">
        <v>5</v>
      </c>
      <c r="F130">
        <v>4</v>
      </c>
      <c r="J130">
        <v>18</v>
      </c>
      <c r="L130">
        <f t="shared" si="2"/>
        <v>27</v>
      </c>
      <c r="P130" s="10">
        <f t="shared" si="3"/>
        <v>0</v>
      </c>
    </row>
    <row r="131" spans="2:16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2"/>
        <v>14.5</v>
      </c>
      <c r="P131" s="10">
        <f t="shared" si="3"/>
        <v>0</v>
      </c>
    </row>
    <row r="132" spans="2:16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ref="L132:L137" si="4">D132+E132+F132+G132+H132+I132+J132+K132</f>
        <v>48</v>
      </c>
      <c r="P132" s="10">
        <f t="shared" ref="P132:P137" si="5">IF(L132&gt;=89,"A",IF(L132&gt;=79,"B",IF(L132&gt;=69,"C",IF(L132&gt;=59,"D",IF(L132&gt;=49,"E",0)))))</f>
        <v>0</v>
      </c>
    </row>
    <row r="133" spans="2:16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4"/>
        <v>47</v>
      </c>
      <c r="P133" s="10">
        <f t="shared" si="5"/>
        <v>0</v>
      </c>
    </row>
    <row r="134" spans="2:16" x14ac:dyDescent="0.25">
      <c r="B134" t="s">
        <v>594</v>
      </c>
      <c r="C134" t="s">
        <v>340</v>
      </c>
      <c r="H134">
        <v>18</v>
      </c>
      <c r="L134">
        <f t="shared" si="4"/>
        <v>18</v>
      </c>
      <c r="P134" s="10">
        <f t="shared" si="5"/>
        <v>0</v>
      </c>
    </row>
    <row r="135" spans="2:16" x14ac:dyDescent="0.25">
      <c r="B135" t="s">
        <v>595</v>
      </c>
      <c r="C135" t="s">
        <v>596</v>
      </c>
      <c r="H135">
        <v>9</v>
      </c>
      <c r="J135">
        <v>18</v>
      </c>
      <c r="K135">
        <v>16</v>
      </c>
      <c r="L135">
        <f t="shared" si="4"/>
        <v>43</v>
      </c>
      <c r="P135" s="10">
        <f t="shared" si="5"/>
        <v>0</v>
      </c>
    </row>
    <row r="136" spans="2:16" x14ac:dyDescent="0.25">
      <c r="B136" t="s">
        <v>599</v>
      </c>
      <c r="C136" t="s">
        <v>600</v>
      </c>
      <c r="H136">
        <v>1.7</v>
      </c>
      <c r="L136">
        <f t="shared" si="4"/>
        <v>1.7</v>
      </c>
      <c r="P136" s="10">
        <f t="shared" si="5"/>
        <v>0</v>
      </c>
    </row>
    <row r="137" spans="2:16" x14ac:dyDescent="0.25">
      <c r="B137" t="s">
        <v>601</v>
      </c>
      <c r="C137" t="s">
        <v>602</v>
      </c>
      <c r="H137">
        <v>17</v>
      </c>
      <c r="L137">
        <f t="shared" si="4"/>
        <v>17</v>
      </c>
      <c r="P137" s="10">
        <f t="shared" si="5"/>
        <v>0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L31" sqref="L3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  <c r="J2" s="3" t="s">
        <v>604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  <c r="J4" s="10">
        <f t="shared" ref="J4:J39" si="1">IF(I4&gt;=89,"A",IF(I4&gt;=79,"B",IF(I4&gt;=69,"C",IF(I4&gt;=59,"D",IF(I4&gt;=49,"E",0)))))</f>
        <v>0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  <c r="J6" s="10" t="str">
        <f t="shared" si="1"/>
        <v>C</v>
      </c>
    </row>
    <row r="7" spans="1:13" x14ac:dyDescent="0.25">
      <c r="A7" t="s">
        <v>16</v>
      </c>
      <c r="B7" s="1" t="s">
        <v>519</v>
      </c>
      <c r="C7" t="s">
        <v>490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  <c r="J7" s="10" t="str">
        <f t="shared" si="1"/>
        <v>D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  <c r="J8" s="10" t="str">
        <f t="shared" si="1"/>
        <v>D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  <c r="J9" s="10" t="str">
        <f t="shared" si="1"/>
        <v>D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J11" s="10">
        <f t="shared" si="1"/>
        <v>0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J12" s="10" t="str">
        <f t="shared" si="1"/>
        <v>D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J13" s="10" t="str">
        <f t="shared" si="1"/>
        <v>E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6+2</f>
        <v>8</v>
      </c>
      <c r="E16">
        <v>16</v>
      </c>
      <c r="F16">
        <v>20</v>
      </c>
      <c r="I16">
        <f t="shared" si="0"/>
        <v>44</v>
      </c>
      <c r="J16" s="10">
        <f t="shared" si="1"/>
        <v>0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J18" s="10" t="str">
        <f t="shared" si="1"/>
        <v>D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6+2</f>
        <v>8</v>
      </c>
      <c r="E19">
        <v>3.5</v>
      </c>
      <c r="F19">
        <v>18</v>
      </c>
      <c r="I19">
        <f t="shared" si="0"/>
        <v>29.5</v>
      </c>
      <c r="J19" s="10">
        <f t="shared" si="1"/>
        <v>0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3+2.5+6+2</f>
        <v>13.5</v>
      </c>
      <c r="E20">
        <v>3.5</v>
      </c>
      <c r="F20">
        <v>20</v>
      </c>
      <c r="I20">
        <f t="shared" si="0"/>
        <v>37</v>
      </c>
      <c r="J20" s="10">
        <f t="shared" si="1"/>
        <v>0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J23" s="10" t="str">
        <f t="shared" si="1"/>
        <v>E</v>
      </c>
      <c r="K23" s="2"/>
      <c r="L23" s="2"/>
      <c r="M23" s="2"/>
    </row>
    <row r="24" spans="1:13" x14ac:dyDescent="0.25">
      <c r="J24" s="10"/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J25" s="10">
        <f t="shared" si="1"/>
        <v>0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4+2.5+4+1</f>
        <v>11.5</v>
      </c>
      <c r="E27">
        <v>16.5</v>
      </c>
      <c r="F27">
        <v>19</v>
      </c>
      <c r="I27">
        <f t="shared" si="0"/>
        <v>47</v>
      </c>
      <c r="J27" s="10">
        <f t="shared" si="1"/>
        <v>0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J28" s="10" t="str">
        <f t="shared" si="1"/>
        <v>E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4+2.5+4+1</f>
        <v>11.5</v>
      </c>
      <c r="E30">
        <v>19</v>
      </c>
      <c r="F30">
        <v>19</v>
      </c>
      <c r="I30">
        <f t="shared" si="0"/>
        <v>49.5</v>
      </c>
      <c r="J30" s="10" t="str">
        <f t="shared" si="1"/>
        <v>E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4+1</f>
        <v>5</v>
      </c>
      <c r="E31">
        <v>12</v>
      </c>
      <c r="F31">
        <v>19</v>
      </c>
      <c r="I31">
        <f t="shared" si="0"/>
        <v>36</v>
      </c>
      <c r="J31" s="10">
        <f t="shared" si="1"/>
        <v>0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F38">
        <v>20</v>
      </c>
      <c r="I38">
        <f t="shared" si="0"/>
        <v>34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Dijana Kovacevic</cp:lastModifiedBy>
  <cp:lastPrinted>2019-04-05T13:04:00Z</cp:lastPrinted>
  <dcterms:created xsi:type="dcterms:W3CDTF">2019-03-07T12:14:52Z</dcterms:created>
  <dcterms:modified xsi:type="dcterms:W3CDTF">2019-05-27T11:25:07Z</dcterms:modified>
</cp:coreProperties>
</file>