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H4" i="2"/>
  <c r="L40" i="5"/>
  <c r="P40" i="5"/>
  <c r="AF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6" i="5"/>
  <c r="P136" i="5"/>
  <c r="L135" i="5"/>
  <c r="P135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132" i="5"/>
  <c r="P132" i="5"/>
  <c r="L133" i="5"/>
  <c r="P133" i="5"/>
  <c r="L134" i="5"/>
  <c r="P134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<sst xmlns="http://schemas.openxmlformats.org/spreadsheetml/2006/main" count="848" uniqueCount="608">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</sst>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F9" sqref="F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3" t="s">
        <v>0</v>
      </c>
      <c r="B1" s="13"/>
      <c r="C1" s="13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601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H3">
        <f>D3+E3+F3+G3</f>
        <v>67</v>
      </c>
      <c r="I3" s="10" t="str">
        <f>IF(H3&gt;=89,"A",IF(H3&gt;=79,"B",IF(H3&gt;=69,"C",IF(H3&gt;=59,"D",IF(H3&gt;=49,"E",0)))))</f>
        <v>D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N17" sqref="N17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1" x14ac:dyDescent="0.25">
      <c r="A1" t="s">
        <v>157</v>
      </c>
      <c r="B1" t="s">
        <v>1</v>
      </c>
      <c r="C1" t="s">
        <v>158</v>
      </c>
    </row>
    <row r="2" spans="1:11" ht="54" customHeight="1" x14ac:dyDescent="0.25">
      <c r="C2" s="3"/>
      <c r="D2" s="3" t="s">
        <v>545</v>
      </c>
      <c r="E2" s="3"/>
      <c r="F2" s="3" t="s">
        <v>606</v>
      </c>
      <c r="G2" s="3" t="s">
        <v>607</v>
      </c>
      <c r="H2" s="3" t="s">
        <v>556</v>
      </c>
      <c r="I2" s="3" t="s">
        <v>601</v>
      </c>
      <c r="J2" s="3"/>
      <c r="K2" s="3"/>
    </row>
    <row r="3" spans="1:11" x14ac:dyDescent="0.25">
      <c r="A3" t="s">
        <v>2</v>
      </c>
      <c r="B3" t="s">
        <v>159</v>
      </c>
      <c r="C3" t="s">
        <v>160</v>
      </c>
      <c r="E3" t="s">
        <v>602</v>
      </c>
    </row>
    <row r="4" spans="1:11" x14ac:dyDescent="0.25">
      <c r="A4" t="s">
        <v>6</v>
      </c>
      <c r="B4" t="s">
        <v>161</v>
      </c>
      <c r="C4" t="s">
        <v>162</v>
      </c>
      <c r="D4">
        <v>20</v>
      </c>
      <c r="E4">
        <v>9</v>
      </c>
      <c r="F4">
        <v>20</v>
      </c>
      <c r="H4">
        <f>D4+E4+F4+G4</f>
        <v>49</v>
      </c>
      <c r="I4" s="8" t="str">
        <f t="shared" ref="I4" si="0">IF(H4&gt;=89,"A",IF(H4&gt;=79,"B",IF(H4&gt;=69,"C",IF(H4&gt;=59,"D",IF(H4&gt;=49,"E",0)))))</f>
        <v>E</v>
      </c>
    </row>
    <row r="5" spans="1:11" x14ac:dyDescent="0.25">
      <c r="A5" t="s">
        <v>9</v>
      </c>
      <c r="B5" t="s">
        <v>163</v>
      </c>
      <c r="C5" t="s">
        <v>164</v>
      </c>
      <c r="E5" t="s">
        <v>602</v>
      </c>
    </row>
    <row r="6" spans="1:11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P24" sqref="P24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600</v>
      </c>
      <c r="M2" s="3" t="s">
        <v>601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10</v>
      </c>
      <c r="L3">
        <f>SUM(D3:K3)</f>
        <v>89.5</v>
      </c>
      <c r="M3" s="8" t="str">
        <f t="shared" ref="M3:M30" si="0">IF(L3&gt;=89,"A",IF(L3&gt;=79,"B",IF(L3&gt;=69,"C",IF(L3&gt;=59,"D",IF(L3&gt;=49,"E",0)))))</f>
        <v>A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v>16</v>
      </c>
      <c r="J4">
        <v>20</v>
      </c>
      <c r="K4">
        <v>12</v>
      </c>
      <c r="L4">
        <f t="shared" ref="L4:L30" si="1">SUM(D4:K4)</f>
        <v>69</v>
      </c>
      <c r="M4" s="8" t="str">
        <f t="shared" si="0"/>
        <v>C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s="12" customFormat="1" x14ac:dyDescent="0.25">
      <c r="A12" s="12" t="s">
        <v>31</v>
      </c>
      <c r="B12" s="12" t="s">
        <v>186</v>
      </c>
      <c r="C12" s="12" t="s">
        <v>187</v>
      </c>
      <c r="L12" s="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s="12" customFormat="1" x14ac:dyDescent="0.25">
      <c r="A20" s="12" t="s">
        <v>55</v>
      </c>
      <c r="B20" s="12" t="s">
        <v>202</v>
      </c>
      <c r="C20" s="12" t="s">
        <v>203</v>
      </c>
      <c r="D20" s="12">
        <v>4.5</v>
      </c>
      <c r="E20" s="12">
        <v>4.5</v>
      </c>
      <c r="H20" s="12">
        <v>12</v>
      </c>
      <c r="L20" s="12">
        <f t="shared" si="1"/>
        <v>21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s="12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H22" s="12">
        <v>14</v>
      </c>
      <c r="K22" s="12">
        <v>15</v>
      </c>
      <c r="L22" s="12">
        <f t="shared" si="1"/>
        <v>37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v>14</v>
      </c>
      <c r="L25">
        <f t="shared" si="1"/>
        <v>65</v>
      </c>
      <c r="M25" s="8" t="str">
        <f t="shared" si="0"/>
        <v>D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v>20</v>
      </c>
      <c r="L27">
        <f t="shared" si="1"/>
        <v>53</v>
      </c>
      <c r="M27" s="8" t="str">
        <f t="shared" si="0"/>
        <v>E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G28" sqref="G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L4">
        <v>18</v>
      </c>
      <c r="M4">
        <f t="shared" ref="M4:M12" si="1">E4+F4+G4+H4+I4+J4+K4+L4</f>
        <v>94</v>
      </c>
      <c r="N4" s="8" t="str">
        <f t="shared" si="0"/>
        <v>A</v>
      </c>
    </row>
    <row r="5" spans="1:14" s="12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M5" s="12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s="12" customFormat="1" x14ac:dyDescent="0.25">
      <c r="A12" s="12" t="s">
        <v>31</v>
      </c>
      <c r="B12" s="12" t="s">
        <v>240</v>
      </c>
      <c r="C12" s="12" t="s">
        <v>241</v>
      </c>
      <c r="D12" s="12" t="s">
        <v>5</v>
      </c>
      <c r="M12" s="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7"/>
  <sheetViews>
    <sheetView workbookViewId="0">
      <pane ySplit="2" topLeftCell="A24" activePane="bottomLeft" state="frozen"/>
      <selection pane="bottomLeft" activeCell="J56" sqref="J56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595</v>
      </c>
      <c r="J2" s="3" t="s">
        <v>586</v>
      </c>
      <c r="K2" s="3" t="s">
        <v>555</v>
      </c>
      <c r="L2" s="3" t="s">
        <v>556</v>
      </c>
      <c r="N2" s="3" t="s">
        <v>603</v>
      </c>
      <c r="P2" s="3" t="s">
        <v>601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1</v>
      </c>
      <c r="J4">
        <v>20</v>
      </c>
      <c r="K4">
        <v>10</v>
      </c>
      <c r="L4">
        <f t="shared" si="0"/>
        <v>47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10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8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8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8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</row>
    <row r="20" spans="1:18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8" ht="15.75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  <c r="R21" s="11"/>
    </row>
    <row r="22" spans="1:18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8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8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8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8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10" t="str">
        <f t="shared" si="1"/>
        <v>D</v>
      </c>
    </row>
    <row r="27" spans="1:18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8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18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8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8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18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32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3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3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3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3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3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3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32" x14ac:dyDescent="0.25">
      <c r="A40" t="s">
        <v>114</v>
      </c>
      <c r="B40" t="s">
        <v>312</v>
      </c>
      <c r="C40" t="s">
        <v>605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10" t="str">
        <f t="shared" si="1"/>
        <v>D</v>
      </c>
      <c r="AF40" s="10">
        <f t="shared" ref="AF40" si="3">IF(AB40&gt;=89,"A",IF(AB40&gt;=79,"B",IF(AB40&gt;=69,"C",IF(AB40&gt;=59,"D",IF(AB40&gt;=49,"E",0)))))</f>
        <v>0</v>
      </c>
    </row>
    <row r="41" spans="1:32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32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10" t="str">
        <f t="shared" si="1"/>
        <v>B</v>
      </c>
    </row>
    <row r="43" spans="1:32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32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32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32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32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32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10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4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4"/>
        <v>70</v>
      </c>
      <c r="P68" s="10" t="str">
        <f t="shared" ref="P68:P131" si="5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4"/>
        <v>65.5</v>
      </c>
      <c r="P69" s="10" t="str">
        <f t="shared" si="5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4"/>
        <v>69</v>
      </c>
      <c r="P70" s="10" t="str">
        <f t="shared" si="5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4"/>
        <v>70</v>
      </c>
      <c r="P71" s="10" t="str">
        <f t="shared" si="5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4"/>
        <v>34.5</v>
      </c>
      <c r="P72" s="10">
        <f t="shared" si="5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4"/>
        <v>0</v>
      </c>
      <c r="P73" s="10">
        <f t="shared" si="5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4"/>
        <v>55.5</v>
      </c>
      <c r="P74" s="10" t="str">
        <f t="shared" si="5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4"/>
        <v>50.5</v>
      </c>
      <c r="P75" s="10" t="str">
        <f t="shared" si="5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4"/>
        <v>56.5</v>
      </c>
      <c r="P76" s="10" t="str">
        <f t="shared" si="5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4"/>
        <v>49</v>
      </c>
      <c r="P77" s="10" t="str">
        <f t="shared" si="5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4"/>
        <v>73</v>
      </c>
      <c r="P78" s="10" t="str">
        <f t="shared" si="5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4"/>
        <v>17</v>
      </c>
      <c r="P79" s="10">
        <f t="shared" si="5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4"/>
        <v>57</v>
      </c>
      <c r="P80" s="10" t="str">
        <f t="shared" si="5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4"/>
        <v>60</v>
      </c>
      <c r="P81" s="10" t="str">
        <f t="shared" si="5"/>
        <v>D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4"/>
        <v>68</v>
      </c>
      <c r="P82" s="10" t="str">
        <f t="shared" si="5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4"/>
        <v>61.5</v>
      </c>
      <c r="P83" s="10" t="str">
        <f t="shared" si="5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4"/>
        <v>0</v>
      </c>
      <c r="P84" s="10">
        <f t="shared" si="5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4"/>
        <v>54</v>
      </c>
      <c r="P85" s="10" t="str">
        <f t="shared" si="5"/>
        <v>E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4"/>
        <v>80.5</v>
      </c>
      <c r="P86" s="10" t="str">
        <f t="shared" si="5"/>
        <v>B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4"/>
        <v>50.5</v>
      </c>
      <c r="P87" s="10" t="str">
        <f t="shared" si="5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4"/>
        <v>74.5</v>
      </c>
      <c r="P88" s="10" t="str">
        <f t="shared" si="5"/>
        <v>C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4"/>
        <v>74.5</v>
      </c>
      <c r="P89" s="10" t="str">
        <f t="shared" si="5"/>
        <v>C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4"/>
        <v>54</v>
      </c>
      <c r="P90" s="10" t="str">
        <f t="shared" si="5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4"/>
        <v>58</v>
      </c>
      <c r="P91" s="10" t="str">
        <f t="shared" si="5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4"/>
        <v>68</v>
      </c>
      <c r="P92" s="10" t="str">
        <f t="shared" si="5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4"/>
        <v>37.5</v>
      </c>
      <c r="P93" s="10">
        <f t="shared" si="5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4"/>
        <v>50.5</v>
      </c>
      <c r="P94" s="10" t="str">
        <f t="shared" si="5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4"/>
        <v>60.5</v>
      </c>
      <c r="P95" s="10" t="str">
        <f t="shared" si="5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4"/>
        <v>65</v>
      </c>
      <c r="P96" s="10" t="str">
        <f t="shared" si="5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4"/>
        <v>63.5</v>
      </c>
      <c r="P97" s="10" t="str">
        <f t="shared" si="5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4"/>
        <v>60</v>
      </c>
      <c r="P98" s="10" t="str">
        <f t="shared" si="5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30" si="6">D99+E99+F99+G99+H99+I99+J99+K99</f>
        <v>49</v>
      </c>
      <c r="P99" s="10" t="str">
        <f t="shared" si="5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6"/>
        <v>70.5</v>
      </c>
      <c r="P100" s="10" t="str">
        <f t="shared" si="5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6"/>
        <v>42</v>
      </c>
      <c r="P101" s="10">
        <f t="shared" si="5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6"/>
        <v>50.5</v>
      </c>
      <c r="P102" s="10" t="str">
        <f t="shared" si="5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6"/>
        <v>65</v>
      </c>
      <c r="P103" s="10" t="str">
        <f t="shared" si="5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6"/>
        <v>69.5</v>
      </c>
      <c r="P104" s="10" t="str">
        <f t="shared" si="5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6"/>
        <v>45</v>
      </c>
      <c r="P105" s="10">
        <f t="shared" si="5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6"/>
        <v>51.5</v>
      </c>
      <c r="P106" s="10" t="str">
        <f t="shared" si="5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6"/>
        <v>47</v>
      </c>
      <c r="P107" s="10">
        <f t="shared" si="5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6"/>
        <v>70.5</v>
      </c>
      <c r="P108" s="10" t="str">
        <f t="shared" si="5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6"/>
        <v>66.5</v>
      </c>
      <c r="P109" s="10" t="str">
        <f t="shared" si="5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6"/>
        <v>66.5</v>
      </c>
      <c r="P110" s="10" t="str">
        <f t="shared" si="5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6"/>
        <v>54.5</v>
      </c>
      <c r="P111" s="10" t="str">
        <f t="shared" si="5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6"/>
        <v>55</v>
      </c>
      <c r="P112" s="10" t="str">
        <f t="shared" si="5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6"/>
        <v>74</v>
      </c>
      <c r="P113" s="10" t="str">
        <f t="shared" si="5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6"/>
        <v>51</v>
      </c>
      <c r="P114" s="10" t="str">
        <f t="shared" si="5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6"/>
        <v>60.5</v>
      </c>
      <c r="P115" s="10" t="str">
        <f t="shared" si="5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6"/>
        <v>40.5</v>
      </c>
      <c r="P116" s="10">
        <f t="shared" si="5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6"/>
        <v>69.5</v>
      </c>
      <c r="P117" s="10" t="str">
        <f t="shared" si="5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6"/>
        <v>32.5</v>
      </c>
      <c r="P118" s="10">
        <f t="shared" si="5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6"/>
        <v>49.5</v>
      </c>
      <c r="P119" s="10" t="str">
        <f t="shared" si="5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6"/>
        <v>50</v>
      </c>
      <c r="P120" s="10" t="str">
        <f t="shared" si="5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6"/>
        <v>69.5</v>
      </c>
      <c r="N121">
        <v>12</v>
      </c>
      <c r="P121" s="10" t="str">
        <f t="shared" si="5"/>
        <v>C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6"/>
        <v>95</v>
      </c>
      <c r="N122">
        <v>5</v>
      </c>
      <c r="P122" s="10" t="str">
        <f t="shared" si="5"/>
        <v>A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6"/>
        <v>58.5</v>
      </c>
      <c r="P123" s="10" t="str">
        <f t="shared" si="5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6"/>
        <v>70.5</v>
      </c>
      <c r="P124" s="10" t="str">
        <f t="shared" si="5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6"/>
        <v>21.5</v>
      </c>
      <c r="P125" s="10">
        <f t="shared" si="5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6"/>
        <v>3</v>
      </c>
      <c r="P126" s="10">
        <f t="shared" si="5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6"/>
        <v>7</v>
      </c>
      <c r="P127" s="10">
        <f t="shared" si="5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6"/>
        <v>7</v>
      </c>
      <c r="P128" s="10">
        <f t="shared" si="5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I129">
        <v>1.5</v>
      </c>
      <c r="K129">
        <v>16</v>
      </c>
      <c r="L129">
        <f t="shared" si="6"/>
        <v>44</v>
      </c>
      <c r="P129" s="10">
        <f t="shared" si="5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6"/>
        <v>27</v>
      </c>
      <c r="P130" s="10">
        <f t="shared" si="5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6" si="7">D131+E131+F131+G131+H131+I131+J131+K131</f>
        <v>14.5</v>
      </c>
      <c r="P131" s="10">
        <f t="shared" si="5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I132">
        <v>5</v>
      </c>
      <c r="J132">
        <v>20</v>
      </c>
      <c r="K132">
        <v>10</v>
      </c>
      <c r="L132">
        <f t="shared" si="7"/>
        <v>53</v>
      </c>
      <c r="P132" s="10" t="str">
        <f t="shared" ref="P132:P136" si="8">IF(L132&gt;=89,"A",IF(L132&gt;=79,"B",IF(L132&gt;=69,"C",IF(L132&gt;=59,"D",IF(L132&gt;=49,"E",0)))))</f>
        <v>E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7"/>
        <v>47</v>
      </c>
      <c r="P133" s="10">
        <f t="shared" si="8"/>
        <v>0</v>
      </c>
    </row>
    <row r="134" spans="2:16" x14ac:dyDescent="0.25">
      <c r="B134" t="s">
        <v>593</v>
      </c>
      <c r="C134" t="s">
        <v>594</v>
      </c>
      <c r="H134">
        <v>9</v>
      </c>
      <c r="J134">
        <v>18</v>
      </c>
      <c r="K134">
        <v>16</v>
      </c>
      <c r="L134">
        <f t="shared" si="7"/>
        <v>43</v>
      </c>
      <c r="P134" s="10">
        <f t="shared" si="8"/>
        <v>0</v>
      </c>
    </row>
    <row r="135" spans="2:16" x14ac:dyDescent="0.25">
      <c r="B135" t="s">
        <v>597</v>
      </c>
      <c r="C135" t="s">
        <v>598</v>
      </c>
      <c r="D135">
        <v>5</v>
      </c>
      <c r="E135">
        <v>5</v>
      </c>
      <c r="H135">
        <v>1.7</v>
      </c>
      <c r="I135">
        <v>1.5</v>
      </c>
      <c r="J135">
        <v>20</v>
      </c>
      <c r="L135">
        <f t="shared" si="7"/>
        <v>33.200000000000003</v>
      </c>
      <c r="P135" s="10">
        <f t="shared" si="8"/>
        <v>0</v>
      </c>
    </row>
    <row r="136" spans="2:16" x14ac:dyDescent="0.25">
      <c r="B136" t="s">
        <v>599</v>
      </c>
      <c r="C136" t="s">
        <v>604</v>
      </c>
      <c r="H136">
        <v>17</v>
      </c>
      <c r="J136">
        <v>15</v>
      </c>
      <c r="L136">
        <f t="shared" si="7"/>
        <v>32</v>
      </c>
      <c r="P136" s="10">
        <f t="shared" si="8"/>
        <v>0</v>
      </c>
    </row>
    <row r="137" spans="2:16" ht="15.75" x14ac:dyDescent="0.25">
      <c r="B137" s="11"/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S21" sqref="S2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601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G4">
        <v>18.5</v>
      </c>
      <c r="I4">
        <f t="shared" ref="I4:I39" si="0">D4+E4+F4+G4+H4</f>
        <v>66.5</v>
      </c>
      <c r="J4" s="10" t="str">
        <f t="shared" ref="J4:J39" si="1">IF(I4&gt;=89,"A",IF(I4&gt;=79,"B",IF(I4&gt;=69,"C",IF(I4&gt;=59,"D",IF(I4&gt;=49,"E",0)))))</f>
        <v>D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G6">
        <v>19.5</v>
      </c>
      <c r="H6">
        <v>16</v>
      </c>
      <c r="I6">
        <f t="shared" si="0"/>
        <v>89.5</v>
      </c>
      <c r="J6" s="10" t="str">
        <f t="shared" si="1"/>
        <v>A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G7">
        <v>20</v>
      </c>
      <c r="H7">
        <v>15</v>
      </c>
      <c r="I7">
        <f t="shared" si="0"/>
        <v>81.5</v>
      </c>
      <c r="J7" s="10" t="str">
        <f t="shared" si="1"/>
        <v>B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G8">
        <v>9.5</v>
      </c>
      <c r="H8">
        <v>14</v>
      </c>
      <c r="I8">
        <f t="shared" si="0"/>
        <v>74</v>
      </c>
      <c r="J8" s="10" t="str">
        <f t="shared" si="1"/>
        <v>C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G9">
        <v>11</v>
      </c>
      <c r="H9">
        <v>15</v>
      </c>
      <c r="I9">
        <f t="shared" si="0"/>
        <v>75.5</v>
      </c>
      <c r="J9" s="10" t="str">
        <f t="shared" si="1"/>
        <v>C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G11">
        <v>8</v>
      </c>
      <c r="I11">
        <f t="shared" si="0"/>
        <v>52</v>
      </c>
      <c r="J11" s="10" t="str">
        <f t="shared" si="1"/>
        <v>E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G12">
        <v>20</v>
      </c>
      <c r="H12">
        <v>17</v>
      </c>
      <c r="I12">
        <f t="shared" si="0"/>
        <v>85</v>
      </c>
      <c r="J12" s="10" t="str">
        <f t="shared" si="1"/>
        <v>B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G13">
        <v>19.5</v>
      </c>
      <c r="H13">
        <v>16</v>
      </c>
      <c r="I13">
        <f t="shared" si="0"/>
        <v>74.5</v>
      </c>
      <c r="J13" s="10" t="str">
        <f t="shared" si="1"/>
        <v>C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G16">
        <v>8</v>
      </c>
      <c r="I16">
        <f t="shared" si="0"/>
        <v>52</v>
      </c>
      <c r="J16" s="10" t="str">
        <f t="shared" si="1"/>
        <v>E</v>
      </c>
      <c r="K16" s="2"/>
      <c r="L16" s="7"/>
      <c r="M16" s="2"/>
    </row>
    <row r="17" spans="1:14" ht="15.75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  <c r="N17" s="11"/>
    </row>
    <row r="18" spans="1:14" ht="15.75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G18">
        <v>11.5</v>
      </c>
      <c r="H18">
        <v>17</v>
      </c>
      <c r="I18">
        <f t="shared" si="0"/>
        <v>78.5</v>
      </c>
      <c r="J18" s="10" t="str">
        <f t="shared" si="1"/>
        <v>C</v>
      </c>
      <c r="K18" s="2"/>
      <c r="L18" s="2"/>
      <c r="M18" s="2"/>
      <c r="N18" s="11"/>
    </row>
    <row r="19" spans="1:14" ht="15.75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G19">
        <v>9</v>
      </c>
      <c r="I19">
        <f t="shared" si="0"/>
        <v>38.5</v>
      </c>
      <c r="J19" s="10">
        <f t="shared" si="1"/>
        <v>0</v>
      </c>
      <c r="K19" s="2"/>
      <c r="L19" s="2"/>
      <c r="M19" s="2"/>
      <c r="N19" s="11"/>
    </row>
    <row r="20" spans="1:14" ht="15.75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G20">
        <v>15.5</v>
      </c>
      <c r="I20">
        <f t="shared" si="0"/>
        <v>52.5</v>
      </c>
      <c r="J20" s="10" t="str">
        <f t="shared" si="1"/>
        <v>E</v>
      </c>
      <c r="K20" s="2"/>
      <c r="L20" s="2"/>
      <c r="M20" s="2"/>
      <c r="N20" s="11"/>
    </row>
    <row r="21" spans="1:14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4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4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G23">
        <v>12.5</v>
      </c>
      <c r="H23">
        <v>16</v>
      </c>
      <c r="I23">
        <f t="shared" si="0"/>
        <v>70.5</v>
      </c>
      <c r="J23" s="10" t="str">
        <f t="shared" si="1"/>
        <v>C</v>
      </c>
      <c r="K23" s="2"/>
      <c r="L23" s="2"/>
      <c r="M23" s="2"/>
    </row>
    <row r="24" spans="1:14" x14ac:dyDescent="0.25">
      <c r="J24" s="10"/>
      <c r="K24" s="2"/>
      <c r="L24" s="2"/>
      <c r="M24" s="2"/>
    </row>
    <row r="25" spans="1:14" x14ac:dyDescent="0.25">
      <c r="A25" t="s">
        <v>2</v>
      </c>
      <c r="B25" s="1" t="s">
        <v>540</v>
      </c>
      <c r="C25" t="s">
        <v>521</v>
      </c>
      <c r="E25">
        <v>12</v>
      </c>
      <c r="F25">
        <v>18</v>
      </c>
      <c r="G25">
        <v>13</v>
      </c>
      <c r="I25">
        <f t="shared" si="0"/>
        <v>43</v>
      </c>
      <c r="J25" s="10">
        <f t="shared" si="1"/>
        <v>0</v>
      </c>
      <c r="K25" s="2"/>
      <c r="L25" s="2"/>
      <c r="M25" s="2"/>
    </row>
    <row r="26" spans="1:14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4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G27">
        <v>10</v>
      </c>
      <c r="I27">
        <f t="shared" si="0"/>
        <v>57</v>
      </c>
      <c r="J27" s="10" t="str">
        <f t="shared" si="1"/>
        <v>E</v>
      </c>
      <c r="K27" s="2"/>
      <c r="L27" s="2"/>
      <c r="M27" s="2"/>
    </row>
    <row r="28" spans="1:14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G28">
        <v>10</v>
      </c>
      <c r="H28">
        <v>12</v>
      </c>
      <c r="I28">
        <f t="shared" si="0"/>
        <v>64.5</v>
      </c>
      <c r="J28" s="10" t="str">
        <f t="shared" si="1"/>
        <v>D</v>
      </c>
      <c r="K28" s="2"/>
      <c r="L28" s="2"/>
      <c r="M28" s="2"/>
    </row>
    <row r="29" spans="1:14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4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G30">
        <v>12.5</v>
      </c>
      <c r="I30">
        <f t="shared" si="0"/>
        <v>62</v>
      </c>
      <c r="J30" s="10" t="str">
        <f t="shared" si="1"/>
        <v>D</v>
      </c>
      <c r="K30" s="2"/>
      <c r="L30" s="2"/>
      <c r="M30" s="2"/>
    </row>
    <row r="31" spans="1:14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20</v>
      </c>
      <c r="G31">
        <v>12.5</v>
      </c>
      <c r="I31">
        <f t="shared" si="0"/>
        <v>49.5</v>
      </c>
      <c r="J31" s="10" t="str">
        <f t="shared" si="1"/>
        <v>E</v>
      </c>
      <c r="K31" s="2"/>
      <c r="L31" s="2"/>
      <c r="M31" s="2"/>
    </row>
    <row r="32" spans="1:14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G35">
        <v>4</v>
      </c>
      <c r="H35">
        <v>12</v>
      </c>
      <c r="I35">
        <f t="shared" si="0"/>
        <v>57.5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596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2019-06-18T10:11:18Z</dcterms:modified>
</cp:coreProperties>
</file>