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lanovi rada - zimski semestar\Preduzetnistvo - 2016\2018\REZULTATI\"/>
    </mc:Choice>
  </mc:AlternateContent>
  <bookViews>
    <workbookView xWindow="0" yWindow="0" windowWidth="28800" windowHeight="123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 s="1"/>
  <c r="I6" i="1" l="1"/>
  <c r="J6" i="1" s="1"/>
  <c r="I7" i="1"/>
  <c r="J7" i="1" s="1"/>
  <c r="I8" i="1"/>
  <c r="J8" i="1" s="1"/>
  <c r="I10" i="1"/>
  <c r="J10" i="1" s="1"/>
  <c r="I11" i="1"/>
  <c r="J11" i="1" s="1"/>
</calcChain>
</file>

<file path=xl/sharedStrings.xml><?xml version="1.0" encoding="utf-8"?>
<sst xmlns="http://schemas.openxmlformats.org/spreadsheetml/2006/main" count="26" uniqueCount="26">
  <si>
    <t>Studije menadžmenta Podgorica</t>
  </si>
  <si>
    <t>Predmet: Preduzetništvo</t>
  </si>
  <si>
    <t>Studijska godina: 2018/2019 - zimski semestar</t>
  </si>
  <si>
    <t xml:space="preserve">Redni broj </t>
  </si>
  <si>
    <t>Ime i prezime</t>
  </si>
  <si>
    <t>Broj indeksa</t>
  </si>
  <si>
    <t>Kolokvijum (max 50)</t>
  </si>
  <si>
    <t>Biznis plan (max 10)</t>
  </si>
  <si>
    <t>Završni ispit (max 40)</t>
  </si>
  <si>
    <t>Popravni završni ispit (max 40)</t>
  </si>
  <si>
    <t>Ukupno</t>
  </si>
  <si>
    <t>Ocjena</t>
  </si>
  <si>
    <t>53 / 16</t>
  </si>
  <si>
    <t>89 / 15</t>
  </si>
  <si>
    <t>95 / 15</t>
  </si>
  <si>
    <t>Lukovac Ivona</t>
  </si>
  <si>
    <t>274 / 09</t>
  </si>
  <si>
    <t>309 / 08</t>
  </si>
  <si>
    <t>Prelević Ivana</t>
  </si>
  <si>
    <t>Gardašević Jelena</t>
  </si>
  <si>
    <t>Raičević Kristina</t>
  </si>
  <si>
    <t>Babačić Dajana</t>
  </si>
  <si>
    <t>Krstović Marina</t>
  </si>
  <si>
    <t>116 / 14</t>
  </si>
  <si>
    <t>Popravni kolokvijum         (max 50)</t>
  </si>
  <si>
    <t xml:space="preserve">Rezultati - septembar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</si>
</sst>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49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78" zoomScaleNormal="78" workbookViewId="0">
      <selection activeCell="A6" sqref="A6"/>
    </sheetView>
  </sheetViews>
  <sheetFormatPr defaultRowHeight="15" x14ac:dyDescent="0.25"/>
  <cols>
    <col min="3" max="3" width="20.7109375" hidden="1" customWidth="1"/>
    <col min="4" max="4" width="14.5703125" customWidth="1"/>
    <col min="5" max="5" width="14.85546875" customWidth="1"/>
    <col min="6" max="6" width="13.140625" customWidth="1"/>
    <col min="7" max="7" width="13.7109375" customWidth="1"/>
    <col min="8" max="8" width="13.28515625" customWidth="1"/>
  </cols>
  <sheetData>
    <row r="1" spans="1:10" ht="18" x14ac:dyDescent="0.25">
      <c r="A1" s="12" t="s">
        <v>0</v>
      </c>
      <c r="B1" s="12"/>
      <c r="C1" s="12"/>
      <c r="D1" s="12"/>
      <c r="E1" s="12"/>
      <c r="F1" s="1"/>
      <c r="G1" s="1"/>
    </row>
    <row r="2" spans="1:10" ht="18" x14ac:dyDescent="0.25">
      <c r="A2" s="12" t="s">
        <v>1</v>
      </c>
      <c r="B2" s="12"/>
      <c r="C2" s="12"/>
      <c r="D2" s="12"/>
      <c r="E2" s="12"/>
      <c r="F2" s="1"/>
      <c r="G2" s="1"/>
    </row>
    <row r="3" spans="1:10" ht="18" x14ac:dyDescent="0.25">
      <c r="A3" s="6" t="s">
        <v>2</v>
      </c>
      <c r="B3" s="6"/>
      <c r="C3" s="6"/>
      <c r="D3" s="6"/>
      <c r="E3" s="6"/>
      <c r="F3" s="1"/>
      <c r="G3" s="1"/>
    </row>
    <row r="4" spans="1:10" s="11" customFormat="1" x14ac:dyDescent="0.25">
      <c r="A4" s="10"/>
      <c r="B4" s="10" t="s">
        <v>25</v>
      </c>
      <c r="C4" s="10"/>
      <c r="D4" s="10"/>
      <c r="E4" s="10"/>
      <c r="F4" s="10"/>
      <c r="G4" s="10"/>
    </row>
    <row r="5" spans="1:10" s="3" customFormat="1" ht="38.25" x14ac:dyDescent="0.25">
      <c r="A5" s="5" t="s">
        <v>3</v>
      </c>
      <c r="B5" s="5" t="s">
        <v>5</v>
      </c>
      <c r="C5" s="5" t="s">
        <v>4</v>
      </c>
      <c r="D5" s="5" t="s">
        <v>6</v>
      </c>
      <c r="E5" s="5" t="s">
        <v>24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</row>
    <row r="6" spans="1:10" x14ac:dyDescent="0.25">
      <c r="A6" s="2">
        <v>1</v>
      </c>
      <c r="B6" s="4" t="s">
        <v>12</v>
      </c>
      <c r="C6" s="7" t="s">
        <v>20</v>
      </c>
      <c r="D6" s="8"/>
      <c r="E6" s="8">
        <v>27</v>
      </c>
      <c r="F6" s="8"/>
      <c r="G6" s="8"/>
      <c r="H6" s="8"/>
      <c r="I6" s="8">
        <f t="shared" ref="I6:I11" si="0">D6+E6+F6+G6+H6</f>
        <v>27</v>
      </c>
      <c r="J6" s="9" t="str">
        <f t="shared" ref="J6:J11" si="1">IF(I6&gt;=90,"A",IF(I6&gt;=80,"B",IF(I6&gt;=70,"C",IF(I6&gt;=60,"D",IF(I6&gt;=50,"E"," ")))))</f>
        <v xml:space="preserve"> </v>
      </c>
    </row>
    <row r="7" spans="1:10" x14ac:dyDescent="0.25">
      <c r="A7" s="2">
        <v>2</v>
      </c>
      <c r="B7" s="4" t="s">
        <v>13</v>
      </c>
      <c r="C7" s="7" t="s">
        <v>18</v>
      </c>
      <c r="D7" s="8"/>
      <c r="E7" s="8">
        <v>24</v>
      </c>
      <c r="F7" s="8">
        <v>4</v>
      </c>
      <c r="G7" s="8"/>
      <c r="H7" s="8"/>
      <c r="I7" s="8">
        <f t="shared" si="0"/>
        <v>28</v>
      </c>
      <c r="J7" s="9" t="str">
        <f t="shared" si="1"/>
        <v xml:space="preserve"> </v>
      </c>
    </row>
    <row r="8" spans="1:10" x14ac:dyDescent="0.25">
      <c r="A8" s="2">
        <v>3</v>
      </c>
      <c r="B8" s="4" t="s">
        <v>14</v>
      </c>
      <c r="C8" s="7" t="s">
        <v>15</v>
      </c>
      <c r="D8" s="8"/>
      <c r="E8" s="8">
        <v>31</v>
      </c>
      <c r="F8" s="8"/>
      <c r="G8" s="8">
        <v>20</v>
      </c>
      <c r="H8" s="8"/>
      <c r="I8" s="8">
        <f t="shared" si="0"/>
        <v>51</v>
      </c>
      <c r="J8" s="9" t="str">
        <f t="shared" si="1"/>
        <v>E</v>
      </c>
    </row>
    <row r="9" spans="1:10" x14ac:dyDescent="0.25">
      <c r="A9" s="2">
        <v>4</v>
      </c>
      <c r="B9" s="4" t="s">
        <v>23</v>
      </c>
      <c r="C9" s="7" t="s">
        <v>22</v>
      </c>
      <c r="D9" s="8">
        <v>21</v>
      </c>
      <c r="E9" s="8"/>
      <c r="F9" s="8">
        <v>6</v>
      </c>
      <c r="G9" s="8"/>
      <c r="H9" s="8">
        <v>0</v>
      </c>
      <c r="I9" s="8">
        <f t="shared" ref="I9" si="2">D9+E9+F9+G9+H9</f>
        <v>27</v>
      </c>
      <c r="J9" s="9" t="str">
        <f t="shared" ref="J9" si="3">IF(I9&gt;=90,"A",IF(I9&gt;=80,"B",IF(I9&gt;=70,"C",IF(I9&gt;=60,"D",IF(I9&gt;=50,"E"," ")))))</f>
        <v xml:space="preserve"> </v>
      </c>
    </row>
    <row r="10" spans="1:10" x14ac:dyDescent="0.25">
      <c r="A10" s="2">
        <v>5</v>
      </c>
      <c r="B10" s="4" t="s">
        <v>16</v>
      </c>
      <c r="C10" s="7" t="s">
        <v>19</v>
      </c>
      <c r="D10" s="8">
        <v>30</v>
      </c>
      <c r="E10" s="8"/>
      <c r="F10" s="8"/>
      <c r="G10" s="8">
        <v>0</v>
      </c>
      <c r="H10" s="8">
        <v>0</v>
      </c>
      <c r="I10" s="8">
        <f t="shared" si="0"/>
        <v>30</v>
      </c>
      <c r="J10" s="9" t="str">
        <f t="shared" si="1"/>
        <v xml:space="preserve"> </v>
      </c>
    </row>
    <row r="11" spans="1:10" x14ac:dyDescent="0.25">
      <c r="A11" s="2">
        <v>6</v>
      </c>
      <c r="B11" s="4" t="s">
        <v>17</v>
      </c>
      <c r="C11" s="7" t="s">
        <v>21</v>
      </c>
      <c r="D11" s="8"/>
      <c r="E11" s="8">
        <v>20</v>
      </c>
      <c r="F11" s="8"/>
      <c r="G11" s="8">
        <v>30</v>
      </c>
      <c r="H11" s="8"/>
      <c r="I11" s="8">
        <f t="shared" si="0"/>
        <v>50</v>
      </c>
      <c r="J11" s="9" t="str">
        <f t="shared" si="1"/>
        <v>E</v>
      </c>
    </row>
  </sheetData>
  <mergeCells count="2">
    <mergeCell ref="A1:E1"/>
    <mergeCell ref="A2:E2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Boban Melovic</cp:lastModifiedBy>
  <cp:lastPrinted>2019-08-29T09:00:24Z</cp:lastPrinted>
  <dcterms:created xsi:type="dcterms:W3CDTF">2018-10-15T12:48:45Z</dcterms:created>
  <dcterms:modified xsi:type="dcterms:W3CDTF">2019-08-29T11:15:09Z</dcterms:modified>
</cp:coreProperties>
</file>