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eduzetnistvo - 2019\REZULTATI - 2019\"/>
    </mc:Choice>
  </mc:AlternateContent>
  <bookViews>
    <workbookView xWindow="0" yWindow="0" windowWidth="2073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1" i="1" l="1"/>
  <c r="I22" i="1"/>
  <c r="I23" i="1"/>
  <c r="I32" i="1"/>
  <c r="J32" i="1" s="1"/>
  <c r="I28" i="1"/>
  <c r="J28" i="1" s="1"/>
  <c r="I7" i="1" l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J21" i="1"/>
  <c r="I24" i="1"/>
  <c r="J24" i="1" s="1"/>
  <c r="I25" i="1"/>
  <c r="J25" i="1" s="1"/>
  <c r="I26" i="1"/>
  <c r="J26" i="1" s="1"/>
  <c r="I30" i="1"/>
  <c r="J30" i="1" s="1"/>
  <c r="I31" i="1"/>
  <c r="J31" i="1" s="1"/>
  <c r="I33" i="1"/>
  <c r="J33" i="1" s="1"/>
  <c r="I34" i="1"/>
  <c r="J34" i="1" s="1"/>
  <c r="I6" i="1" l="1"/>
  <c r="J6" i="1" s="1"/>
</calcChain>
</file>

<file path=xl/sharedStrings.xml><?xml version="1.0" encoding="utf-8"?>
<sst xmlns="http://schemas.openxmlformats.org/spreadsheetml/2006/main" count="74" uniqueCount="74">
  <si>
    <t>Studije menadžmenta Podgorica</t>
  </si>
  <si>
    <t>Predmet: Preduzetništvo</t>
  </si>
  <si>
    <t xml:space="preserve">Redni broj </t>
  </si>
  <si>
    <t>Ime i prezime</t>
  </si>
  <si>
    <t>Broj indeksa</t>
  </si>
  <si>
    <t>Kolokvijum (max 50)</t>
  </si>
  <si>
    <t>Biznis plan (max 10)</t>
  </si>
  <si>
    <t>Završni ispit (max 40)</t>
  </si>
  <si>
    <t>Popravni završni ispit (max 40)</t>
  </si>
  <si>
    <t>Ukupno</t>
  </si>
  <si>
    <t>Ocjena</t>
  </si>
  <si>
    <t>14 / 16</t>
  </si>
  <si>
    <t>16 / 16</t>
  </si>
  <si>
    <t>27 / 16</t>
  </si>
  <si>
    <t>53 / 16</t>
  </si>
  <si>
    <t>54 / 16</t>
  </si>
  <si>
    <t>74 / 16</t>
  </si>
  <si>
    <t>96 / 16</t>
  </si>
  <si>
    <t>97 / 16</t>
  </si>
  <si>
    <t>15 / 15</t>
  </si>
  <si>
    <t>74 / 15</t>
  </si>
  <si>
    <t>85 / 15</t>
  </si>
  <si>
    <t>89 / 15</t>
  </si>
  <si>
    <t>94 / 15</t>
  </si>
  <si>
    <t>42 / 14</t>
  </si>
  <si>
    <t>152 / 13</t>
  </si>
  <si>
    <t>187 / 13</t>
  </si>
  <si>
    <t>246 / 12</t>
  </si>
  <si>
    <t>Kassouma Ajša</t>
  </si>
  <si>
    <t>274 / 09</t>
  </si>
  <si>
    <t>219 / 06</t>
  </si>
  <si>
    <t>4/16</t>
  </si>
  <si>
    <t>12/16</t>
  </si>
  <si>
    <t>Vlahović Jelena</t>
  </si>
  <si>
    <t>Mijatović Tamara</t>
  </si>
  <si>
    <t>Pejović Ana</t>
  </si>
  <si>
    <t>Popović Nikolina</t>
  </si>
  <si>
    <t>Bulatović Sonja</t>
  </si>
  <si>
    <t>Vujadinović Iva</t>
  </si>
  <si>
    <t>Obradović Sara</t>
  </si>
  <si>
    <t>Pavićević Danijela</t>
  </si>
  <si>
    <t>Mladenović Tatijana</t>
  </si>
  <si>
    <t>Ðukanović Bodin</t>
  </si>
  <si>
    <t>Jovanović Nikolina</t>
  </si>
  <si>
    <t>Prelević Ivana</t>
  </si>
  <si>
    <t>Lalić Nikolina</t>
  </si>
  <si>
    <t>Mitrović Nikola</t>
  </si>
  <si>
    <t>Rnković Milan</t>
  </si>
  <si>
    <t>Marković Snežana</t>
  </si>
  <si>
    <t>Gardašević Jelena</t>
  </si>
  <si>
    <t>Janković Ivana</t>
  </si>
  <si>
    <t>Raičević Kristina</t>
  </si>
  <si>
    <t>Veljić Anđela</t>
  </si>
  <si>
    <t>Čurović Marija</t>
  </si>
  <si>
    <t>Kaluđerović Nikoleta</t>
  </si>
  <si>
    <t>Krstović Marina</t>
  </si>
  <si>
    <t>Adžić Slobodan</t>
  </si>
  <si>
    <t>Boljević Luka</t>
  </si>
  <si>
    <t>6 / 13</t>
  </si>
  <si>
    <t>165 / 12</t>
  </si>
  <si>
    <t>9 / 11</t>
  </si>
  <si>
    <t>42 / 11</t>
  </si>
  <si>
    <t>Popravni kolokvijum         (max 50)</t>
  </si>
  <si>
    <t>107/14</t>
  </si>
  <si>
    <t>Čekić Dino</t>
  </si>
  <si>
    <t>76/12</t>
  </si>
  <si>
    <t>Vučeković Stefan</t>
  </si>
  <si>
    <t>Bošković Sanja</t>
  </si>
  <si>
    <t>116/14</t>
  </si>
  <si>
    <t>Studijska godina: 2019/2020 - zimski semestar</t>
  </si>
  <si>
    <t>212/12</t>
  </si>
  <si>
    <t xml:space="preserve">Popravni kolokvijum će biti održan 02.12. u 14h, sala 006. </t>
  </si>
  <si>
    <t xml:space="preserve">Napomena: </t>
  </si>
  <si>
    <t xml:space="preserve">Studenti mogu pogledati radove 19.11. u 14.30, kabinet 416.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</si>
</sst>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90" zoomScaleNormal="90" workbookViewId="0">
      <selection activeCell="A6" sqref="A6"/>
    </sheetView>
  </sheetViews>
  <sheetFormatPr defaultRowHeight="15" x14ac:dyDescent="0.25"/>
  <cols>
    <col min="3" max="3" width="20.7109375" customWidth="1"/>
    <col min="4" max="4" width="14.5703125" customWidth="1"/>
    <col min="5" max="5" width="14.85546875" customWidth="1"/>
    <col min="6" max="6" width="13.140625" customWidth="1"/>
    <col min="7" max="7" width="13.7109375" customWidth="1"/>
    <col min="8" max="8" width="13.28515625" customWidth="1"/>
  </cols>
  <sheetData>
    <row r="1" spans="1:10" ht="18" x14ac:dyDescent="0.25">
      <c r="A1" s="12" t="s">
        <v>0</v>
      </c>
      <c r="B1" s="12"/>
      <c r="C1" s="12"/>
      <c r="D1" s="12"/>
      <c r="E1" s="12"/>
      <c r="F1" s="2"/>
      <c r="G1" s="2"/>
    </row>
    <row r="2" spans="1:10" ht="18" x14ac:dyDescent="0.25">
      <c r="A2" s="12" t="s">
        <v>1</v>
      </c>
      <c r="B2" s="12"/>
      <c r="C2" s="12"/>
      <c r="D2" s="12"/>
      <c r="E2" s="12"/>
      <c r="F2" s="2"/>
      <c r="G2" s="2"/>
    </row>
    <row r="3" spans="1:10" ht="18" x14ac:dyDescent="0.25">
      <c r="A3" s="11" t="s">
        <v>69</v>
      </c>
      <c r="B3" s="3"/>
      <c r="C3" s="3"/>
      <c r="D3" s="3"/>
      <c r="E3" s="3"/>
      <c r="F3" s="2"/>
      <c r="G3" s="2"/>
    </row>
    <row r="4" spans="1:10" ht="18" x14ac:dyDescent="0.25">
      <c r="A4" s="1"/>
      <c r="B4" s="1"/>
      <c r="C4" s="1"/>
      <c r="D4" s="1"/>
      <c r="E4" s="1"/>
      <c r="F4" s="1"/>
      <c r="G4" s="1"/>
    </row>
    <row r="5" spans="1:10" s="5" customFormat="1" ht="38.25" x14ac:dyDescent="0.25">
      <c r="A5" s="10" t="s">
        <v>2</v>
      </c>
      <c r="B5" s="10" t="s">
        <v>4</v>
      </c>
      <c r="C5" s="10" t="s">
        <v>3</v>
      </c>
      <c r="D5" s="10" t="s">
        <v>5</v>
      </c>
      <c r="E5" s="10" t="s">
        <v>62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</row>
    <row r="6" spans="1:10" x14ac:dyDescent="0.25">
      <c r="A6" s="4">
        <v>1</v>
      </c>
      <c r="B6" s="6" t="s">
        <v>31</v>
      </c>
      <c r="C6" s="6" t="s">
        <v>33</v>
      </c>
      <c r="D6" s="8"/>
      <c r="E6" s="8"/>
      <c r="F6" s="8">
        <v>6</v>
      </c>
      <c r="G6" s="8"/>
      <c r="H6" s="8"/>
      <c r="I6" s="8">
        <f>D6+E6+F6+G6+H6</f>
        <v>6</v>
      </c>
      <c r="J6" s="4" t="str">
        <f>IF(I6&gt;=90,"A",IF(I6&gt;=80,"B",IF(I6&gt;=70,"C",IF(I6&gt;=60,"D",IF(I6&gt;=50,"E"," ")))))</f>
        <v xml:space="preserve"> </v>
      </c>
    </row>
    <row r="7" spans="1:10" x14ac:dyDescent="0.25">
      <c r="A7" s="4">
        <v>2</v>
      </c>
      <c r="B7" s="6" t="s">
        <v>32</v>
      </c>
      <c r="C7" s="6" t="s">
        <v>52</v>
      </c>
      <c r="D7" s="8">
        <v>36</v>
      </c>
      <c r="E7" s="8"/>
      <c r="F7" s="8"/>
      <c r="G7" s="8"/>
      <c r="H7" s="8"/>
      <c r="I7" s="8">
        <f t="shared" ref="I7:I34" si="0">D7+E7+F7+G7+H7</f>
        <v>36</v>
      </c>
      <c r="J7" s="4" t="str">
        <f t="shared" ref="J7:J34" si="1">IF(I7&gt;=90,"A",IF(I7&gt;=80,"B",IF(I7&gt;=70,"C",IF(I7&gt;=60,"D",IF(I7&gt;=50,"E"," ")))))</f>
        <v xml:space="preserve"> </v>
      </c>
    </row>
    <row r="8" spans="1:10" x14ac:dyDescent="0.25">
      <c r="A8" s="4">
        <v>3</v>
      </c>
      <c r="B8" s="6" t="s">
        <v>11</v>
      </c>
      <c r="C8" s="6" t="s">
        <v>34</v>
      </c>
      <c r="D8" s="8"/>
      <c r="E8" s="8"/>
      <c r="F8" s="8"/>
      <c r="G8" s="8"/>
      <c r="H8" s="8"/>
      <c r="I8" s="8">
        <f t="shared" si="0"/>
        <v>0</v>
      </c>
      <c r="J8" s="4" t="str">
        <f t="shared" si="1"/>
        <v xml:space="preserve"> </v>
      </c>
    </row>
    <row r="9" spans="1:10" x14ac:dyDescent="0.25">
      <c r="A9" s="4">
        <v>4</v>
      </c>
      <c r="B9" s="6" t="s">
        <v>12</v>
      </c>
      <c r="C9" s="6" t="s">
        <v>35</v>
      </c>
      <c r="D9" s="8"/>
      <c r="E9" s="8"/>
      <c r="F9" s="8"/>
      <c r="G9" s="8"/>
      <c r="H9" s="8"/>
      <c r="I9" s="8">
        <f t="shared" si="0"/>
        <v>0</v>
      </c>
      <c r="J9" s="4" t="str">
        <f t="shared" si="1"/>
        <v xml:space="preserve"> </v>
      </c>
    </row>
    <row r="10" spans="1:10" x14ac:dyDescent="0.25">
      <c r="A10" s="4">
        <v>5</v>
      </c>
      <c r="B10" s="6" t="s">
        <v>13</v>
      </c>
      <c r="C10" s="6" t="s">
        <v>36</v>
      </c>
      <c r="D10" s="8">
        <v>36</v>
      </c>
      <c r="E10" s="8"/>
      <c r="F10" s="8"/>
      <c r="G10" s="8"/>
      <c r="H10" s="8"/>
      <c r="I10" s="8">
        <f t="shared" si="0"/>
        <v>36</v>
      </c>
      <c r="J10" s="4" t="str">
        <f t="shared" si="1"/>
        <v xml:space="preserve"> </v>
      </c>
    </row>
    <row r="11" spans="1:10" x14ac:dyDescent="0.25">
      <c r="A11" s="4">
        <v>6</v>
      </c>
      <c r="B11" s="6" t="s">
        <v>14</v>
      </c>
      <c r="C11" s="6" t="s">
        <v>51</v>
      </c>
      <c r="D11" s="8">
        <v>27</v>
      </c>
      <c r="E11" s="8"/>
      <c r="F11" s="8"/>
      <c r="G11" s="8"/>
      <c r="H11" s="8"/>
      <c r="I11" s="8">
        <f t="shared" si="0"/>
        <v>27</v>
      </c>
      <c r="J11" s="4" t="str">
        <f t="shared" si="1"/>
        <v xml:space="preserve"> </v>
      </c>
    </row>
    <row r="12" spans="1:10" x14ac:dyDescent="0.25">
      <c r="A12" s="4">
        <v>7</v>
      </c>
      <c r="B12" s="6" t="s">
        <v>15</v>
      </c>
      <c r="C12" s="6" t="s">
        <v>37</v>
      </c>
      <c r="D12" s="8"/>
      <c r="E12" s="8"/>
      <c r="F12" s="8"/>
      <c r="G12" s="8"/>
      <c r="H12" s="8"/>
      <c r="I12" s="8">
        <f t="shared" si="0"/>
        <v>0</v>
      </c>
      <c r="J12" s="4" t="str">
        <f t="shared" si="1"/>
        <v xml:space="preserve"> </v>
      </c>
    </row>
    <row r="13" spans="1:10" x14ac:dyDescent="0.25">
      <c r="A13" s="4">
        <v>8</v>
      </c>
      <c r="B13" s="6" t="s">
        <v>16</v>
      </c>
      <c r="C13" s="6" t="s">
        <v>38</v>
      </c>
      <c r="D13" s="8"/>
      <c r="E13" s="8"/>
      <c r="F13" s="8"/>
      <c r="G13" s="8"/>
      <c r="H13" s="8"/>
      <c r="I13" s="8">
        <f t="shared" si="0"/>
        <v>0</v>
      </c>
      <c r="J13" s="4" t="str">
        <f t="shared" si="1"/>
        <v xml:space="preserve"> </v>
      </c>
    </row>
    <row r="14" spans="1:10" x14ac:dyDescent="0.25">
      <c r="A14" s="4">
        <v>9</v>
      </c>
      <c r="B14" s="6" t="s">
        <v>17</v>
      </c>
      <c r="C14" s="6" t="s">
        <v>39</v>
      </c>
      <c r="D14" s="8"/>
      <c r="E14" s="8"/>
      <c r="F14" s="8"/>
      <c r="G14" s="8"/>
      <c r="H14" s="8"/>
      <c r="I14" s="8">
        <f t="shared" si="0"/>
        <v>0</v>
      </c>
      <c r="J14" s="4" t="str">
        <f t="shared" si="1"/>
        <v xml:space="preserve"> </v>
      </c>
    </row>
    <row r="15" spans="1:10" x14ac:dyDescent="0.25">
      <c r="A15" s="4">
        <v>10</v>
      </c>
      <c r="B15" s="6" t="s">
        <v>18</v>
      </c>
      <c r="C15" s="6" t="s">
        <v>40</v>
      </c>
      <c r="D15" s="8"/>
      <c r="E15" s="8"/>
      <c r="F15" s="8"/>
      <c r="G15" s="8"/>
      <c r="H15" s="8"/>
      <c r="I15" s="8">
        <f t="shared" si="0"/>
        <v>0</v>
      </c>
      <c r="J15" s="4" t="str">
        <f t="shared" si="1"/>
        <v xml:space="preserve"> </v>
      </c>
    </row>
    <row r="16" spans="1:10" x14ac:dyDescent="0.25">
      <c r="A16" s="4">
        <v>11</v>
      </c>
      <c r="B16" s="6" t="s">
        <v>19</v>
      </c>
      <c r="C16" s="6" t="s">
        <v>41</v>
      </c>
      <c r="D16" s="8"/>
      <c r="E16" s="8"/>
      <c r="F16" s="8">
        <v>9</v>
      </c>
      <c r="G16" s="8"/>
      <c r="H16" s="8"/>
      <c r="I16" s="8">
        <f t="shared" si="0"/>
        <v>9</v>
      </c>
      <c r="J16" s="4" t="str">
        <f t="shared" si="1"/>
        <v xml:space="preserve"> </v>
      </c>
    </row>
    <row r="17" spans="1:10" x14ac:dyDescent="0.25">
      <c r="A17" s="4">
        <v>12</v>
      </c>
      <c r="B17" s="6" t="s">
        <v>20</v>
      </c>
      <c r="C17" s="6" t="s">
        <v>42</v>
      </c>
      <c r="D17" s="8"/>
      <c r="E17" s="8"/>
      <c r="F17" s="8"/>
      <c r="G17" s="8"/>
      <c r="H17" s="8"/>
      <c r="I17" s="8">
        <f t="shared" si="0"/>
        <v>0</v>
      </c>
      <c r="J17" s="4" t="str">
        <f t="shared" si="1"/>
        <v xml:space="preserve"> </v>
      </c>
    </row>
    <row r="18" spans="1:10" x14ac:dyDescent="0.25">
      <c r="A18" s="4">
        <v>13</v>
      </c>
      <c r="B18" s="6" t="s">
        <v>21</v>
      </c>
      <c r="C18" s="6" t="s">
        <v>43</v>
      </c>
      <c r="D18" s="8">
        <v>23</v>
      </c>
      <c r="E18" s="8"/>
      <c r="F18" s="8">
        <v>8</v>
      </c>
      <c r="G18" s="8"/>
      <c r="H18" s="8"/>
      <c r="I18" s="8">
        <f t="shared" si="0"/>
        <v>31</v>
      </c>
      <c r="J18" s="4" t="str">
        <f t="shared" si="1"/>
        <v xml:space="preserve"> </v>
      </c>
    </row>
    <row r="19" spans="1:10" x14ac:dyDescent="0.25">
      <c r="A19" s="4">
        <v>14</v>
      </c>
      <c r="B19" s="6" t="s">
        <v>22</v>
      </c>
      <c r="C19" s="6" t="s">
        <v>44</v>
      </c>
      <c r="D19" s="8"/>
      <c r="E19" s="8"/>
      <c r="F19" s="8">
        <v>4</v>
      </c>
      <c r="G19" s="8"/>
      <c r="H19" s="8"/>
      <c r="I19" s="8">
        <f t="shared" si="0"/>
        <v>4</v>
      </c>
      <c r="J19" s="4" t="str">
        <f t="shared" si="1"/>
        <v xml:space="preserve"> </v>
      </c>
    </row>
    <row r="20" spans="1:10" x14ac:dyDescent="0.25">
      <c r="A20" s="4">
        <v>15</v>
      </c>
      <c r="B20" s="6" t="s">
        <v>23</v>
      </c>
      <c r="C20" s="6" t="s">
        <v>45</v>
      </c>
      <c r="D20" s="8"/>
      <c r="E20" s="8"/>
      <c r="F20" s="8"/>
      <c r="G20" s="8"/>
      <c r="H20" s="8"/>
      <c r="I20" s="8">
        <f t="shared" si="0"/>
        <v>0</v>
      </c>
      <c r="J20" s="4" t="str">
        <f t="shared" si="1"/>
        <v xml:space="preserve"> </v>
      </c>
    </row>
    <row r="21" spans="1:10" x14ac:dyDescent="0.25">
      <c r="A21" s="4">
        <v>16</v>
      </c>
      <c r="B21" s="6" t="s">
        <v>24</v>
      </c>
      <c r="C21" s="6" t="s">
        <v>46</v>
      </c>
      <c r="D21" s="8"/>
      <c r="E21" s="8"/>
      <c r="F21" s="8"/>
      <c r="G21" s="8"/>
      <c r="H21" s="8"/>
      <c r="I21" s="8">
        <f t="shared" si="0"/>
        <v>0</v>
      </c>
      <c r="J21" s="4" t="str">
        <f t="shared" si="1"/>
        <v xml:space="preserve"> </v>
      </c>
    </row>
    <row r="22" spans="1:10" x14ac:dyDescent="0.25">
      <c r="A22" s="4">
        <v>17</v>
      </c>
      <c r="B22" s="6" t="s">
        <v>63</v>
      </c>
      <c r="C22" s="6" t="s">
        <v>64</v>
      </c>
      <c r="D22" s="8">
        <v>28</v>
      </c>
      <c r="E22" s="8"/>
      <c r="F22" s="8"/>
      <c r="G22" s="8"/>
      <c r="H22" s="8"/>
      <c r="I22" s="8">
        <f t="shared" si="0"/>
        <v>28</v>
      </c>
      <c r="J22" s="4"/>
    </row>
    <row r="23" spans="1:10" x14ac:dyDescent="0.25">
      <c r="A23" s="4">
        <v>18</v>
      </c>
      <c r="B23" s="6" t="s">
        <v>68</v>
      </c>
      <c r="C23" s="6" t="s">
        <v>55</v>
      </c>
      <c r="D23" s="8">
        <v>26</v>
      </c>
      <c r="E23" s="8"/>
      <c r="F23" s="8">
        <v>6</v>
      </c>
      <c r="G23" s="8"/>
      <c r="H23" s="8"/>
      <c r="I23" s="8">
        <f t="shared" si="0"/>
        <v>32</v>
      </c>
      <c r="J23" s="4"/>
    </row>
    <row r="24" spans="1:10" x14ac:dyDescent="0.25">
      <c r="A24" s="4">
        <v>19</v>
      </c>
      <c r="B24" s="6" t="s">
        <v>58</v>
      </c>
      <c r="C24" s="6" t="s">
        <v>53</v>
      </c>
      <c r="D24" s="8">
        <v>18</v>
      </c>
      <c r="E24" s="8"/>
      <c r="F24" s="8">
        <v>7</v>
      </c>
      <c r="G24" s="8"/>
      <c r="H24" s="8"/>
      <c r="I24" s="8">
        <f t="shared" si="0"/>
        <v>25</v>
      </c>
      <c r="J24" s="4" t="str">
        <f t="shared" si="1"/>
        <v xml:space="preserve"> </v>
      </c>
    </row>
    <row r="25" spans="1:10" x14ac:dyDescent="0.25">
      <c r="A25" s="4">
        <v>20</v>
      </c>
      <c r="B25" s="6" t="s">
        <v>25</v>
      </c>
      <c r="C25" s="6" t="s">
        <v>47</v>
      </c>
      <c r="D25" s="8"/>
      <c r="E25" s="8"/>
      <c r="F25" s="8">
        <v>6</v>
      </c>
      <c r="G25" s="8"/>
      <c r="H25" s="8"/>
      <c r="I25" s="8">
        <f t="shared" si="0"/>
        <v>6</v>
      </c>
      <c r="J25" s="4" t="str">
        <f t="shared" si="1"/>
        <v xml:space="preserve"> </v>
      </c>
    </row>
    <row r="26" spans="1:10" x14ac:dyDescent="0.25">
      <c r="A26" s="4">
        <v>21</v>
      </c>
      <c r="B26" s="6" t="s">
        <v>26</v>
      </c>
      <c r="C26" s="6" t="s">
        <v>54</v>
      </c>
      <c r="D26" s="8">
        <v>19</v>
      </c>
      <c r="E26" s="8"/>
      <c r="F26" s="8">
        <v>8</v>
      </c>
      <c r="G26" s="8"/>
      <c r="H26" s="8"/>
      <c r="I26" s="8">
        <f t="shared" si="0"/>
        <v>27</v>
      </c>
      <c r="J26" s="4" t="str">
        <f t="shared" si="1"/>
        <v xml:space="preserve"> </v>
      </c>
    </row>
    <row r="27" spans="1:10" x14ac:dyDescent="0.25">
      <c r="A27" s="4">
        <v>22</v>
      </c>
      <c r="B27" s="6" t="s">
        <v>65</v>
      </c>
      <c r="C27" s="6" t="s">
        <v>66</v>
      </c>
      <c r="D27" s="8">
        <v>24</v>
      </c>
      <c r="E27" s="8"/>
      <c r="F27" s="8">
        <v>5</v>
      </c>
      <c r="G27" s="8"/>
      <c r="H27" s="8"/>
      <c r="I27" s="8">
        <f t="shared" si="0"/>
        <v>29</v>
      </c>
      <c r="J27" s="4"/>
    </row>
    <row r="28" spans="1:10" x14ac:dyDescent="0.25">
      <c r="A28" s="4">
        <v>23</v>
      </c>
      <c r="B28" s="6" t="s">
        <v>59</v>
      </c>
      <c r="C28" s="6" t="s">
        <v>56</v>
      </c>
      <c r="D28" s="8"/>
      <c r="E28" s="8"/>
      <c r="F28" s="8"/>
      <c r="G28" s="8"/>
      <c r="H28" s="8"/>
      <c r="I28" s="8">
        <f t="shared" ref="I28" si="2">D28+E28+F28+G28+H28</f>
        <v>0</v>
      </c>
      <c r="J28" s="4" t="str">
        <f t="shared" ref="J28" si="3">IF(I28&gt;=90,"A",IF(I28&gt;=80,"B",IF(I28&gt;=70,"C",IF(I28&gt;=60,"D",IF(I28&gt;=50,"E"," ")))))</f>
        <v xml:space="preserve"> </v>
      </c>
    </row>
    <row r="29" spans="1:10" x14ac:dyDescent="0.25">
      <c r="A29" s="4">
        <v>24</v>
      </c>
      <c r="B29" s="6" t="s">
        <v>70</v>
      </c>
      <c r="C29" s="6" t="s">
        <v>67</v>
      </c>
      <c r="D29" s="8">
        <v>16</v>
      </c>
      <c r="E29" s="8"/>
      <c r="F29" s="8"/>
      <c r="G29" s="8"/>
      <c r="H29" s="8"/>
      <c r="I29" s="8"/>
      <c r="J29" s="4"/>
    </row>
    <row r="30" spans="1:10" x14ac:dyDescent="0.25">
      <c r="A30" s="4">
        <v>25</v>
      </c>
      <c r="B30" s="6" t="s">
        <v>27</v>
      </c>
      <c r="C30" s="6" t="s">
        <v>48</v>
      </c>
      <c r="D30" s="8">
        <v>28</v>
      </c>
      <c r="E30" s="8"/>
      <c r="F30" s="8">
        <v>9</v>
      </c>
      <c r="G30" s="8"/>
      <c r="H30" s="8"/>
      <c r="I30" s="8">
        <f t="shared" si="0"/>
        <v>37</v>
      </c>
      <c r="J30" s="4" t="str">
        <f t="shared" si="1"/>
        <v xml:space="preserve"> </v>
      </c>
    </row>
    <row r="31" spans="1:10" x14ac:dyDescent="0.25">
      <c r="A31" s="4">
        <v>26</v>
      </c>
      <c r="B31" s="6" t="s">
        <v>60</v>
      </c>
      <c r="C31" s="6" t="s">
        <v>28</v>
      </c>
      <c r="D31" s="8">
        <v>24</v>
      </c>
      <c r="E31" s="8"/>
      <c r="F31" s="8"/>
      <c r="G31" s="8"/>
      <c r="H31" s="8"/>
      <c r="I31" s="8">
        <f t="shared" si="0"/>
        <v>24</v>
      </c>
      <c r="J31" s="4" t="str">
        <f t="shared" si="1"/>
        <v xml:space="preserve"> </v>
      </c>
    </row>
    <row r="32" spans="1:10" x14ac:dyDescent="0.25">
      <c r="A32" s="4">
        <v>27</v>
      </c>
      <c r="B32" s="6" t="s">
        <v>61</v>
      </c>
      <c r="C32" s="6" t="s">
        <v>57</v>
      </c>
      <c r="D32" s="8"/>
      <c r="E32" s="8"/>
      <c r="F32" s="8"/>
      <c r="G32" s="8"/>
      <c r="H32" s="8"/>
      <c r="I32" s="8">
        <f t="shared" ref="I32" si="4">D32+E32+F32+G32+H32</f>
        <v>0</v>
      </c>
      <c r="J32" s="4" t="str">
        <f t="shared" ref="J32" si="5">IF(I32&gt;=90,"A",IF(I32&gt;=80,"B",IF(I32&gt;=70,"C",IF(I32&gt;=60,"D",IF(I32&gt;=50,"E"," ")))))</f>
        <v xml:space="preserve"> </v>
      </c>
    </row>
    <row r="33" spans="1:10" x14ac:dyDescent="0.25">
      <c r="A33" s="4">
        <v>28</v>
      </c>
      <c r="B33" s="6" t="s">
        <v>29</v>
      </c>
      <c r="C33" s="6" t="s">
        <v>49</v>
      </c>
      <c r="D33" s="8">
        <v>27</v>
      </c>
      <c r="E33" s="8"/>
      <c r="F33" s="8"/>
      <c r="G33" s="8"/>
      <c r="H33" s="8"/>
      <c r="I33" s="8">
        <f t="shared" si="0"/>
        <v>27</v>
      </c>
      <c r="J33" s="4" t="str">
        <f t="shared" si="1"/>
        <v xml:space="preserve"> </v>
      </c>
    </row>
    <row r="34" spans="1:10" x14ac:dyDescent="0.25">
      <c r="A34" s="4">
        <v>29</v>
      </c>
      <c r="B34" s="7" t="s">
        <v>30</v>
      </c>
      <c r="C34" s="7" t="s">
        <v>50</v>
      </c>
      <c r="D34" s="9"/>
      <c r="E34" s="9"/>
      <c r="F34" s="9"/>
      <c r="G34" s="9"/>
      <c r="H34" s="9"/>
      <c r="I34" s="8">
        <f t="shared" si="0"/>
        <v>0</v>
      </c>
      <c r="J34" s="4" t="str">
        <f t="shared" si="1"/>
        <v xml:space="preserve"> </v>
      </c>
    </row>
    <row r="36" spans="1:10" x14ac:dyDescent="0.25">
      <c r="A36" s="13" t="s">
        <v>72</v>
      </c>
    </row>
    <row r="37" spans="1:10" x14ac:dyDescent="0.25">
      <c r="A37" s="13" t="s">
        <v>73</v>
      </c>
      <c r="B37" s="13"/>
      <c r="C37" s="13"/>
      <c r="D37" s="13"/>
    </row>
    <row r="38" spans="1:10" x14ac:dyDescent="0.25">
      <c r="A38" s="13" t="s">
        <v>71</v>
      </c>
      <c r="B38" s="13"/>
      <c r="C38" s="13"/>
      <c r="D38" s="13"/>
    </row>
  </sheetData>
  <mergeCells count="2">
    <mergeCell ref="A1:E1"/>
    <mergeCell ref="A2:E2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Boban Melovic</cp:lastModifiedBy>
  <cp:lastPrinted>2019-11-19T07:05:57Z</cp:lastPrinted>
  <dcterms:created xsi:type="dcterms:W3CDTF">2018-10-15T12:48:45Z</dcterms:created>
  <dcterms:modified xsi:type="dcterms:W3CDTF">2019-11-19T07:06:39Z</dcterms:modified>
</cp:coreProperties>
</file>