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32" yWindow="480" windowWidth="19440" windowHeight="11052"/>
  </bookViews>
  <sheets>
    <sheet name="Spisak studenata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J36" i="1" l="1"/>
  <c r="J13" i="1" l="1"/>
  <c r="J5" i="1"/>
  <c r="K2" i="1" l="1"/>
  <c r="K4" i="1"/>
  <c r="K8" i="1"/>
  <c r="K10" i="1"/>
  <c r="K18" i="1"/>
  <c r="K25" i="1"/>
  <c r="K27" i="1"/>
  <c r="K29" i="1"/>
  <c r="K30" i="1"/>
  <c r="K31" i="1"/>
  <c r="K32" i="1"/>
  <c r="K33" i="1"/>
  <c r="K34" i="1"/>
  <c r="K37" i="1"/>
  <c r="K38" i="1"/>
  <c r="K39" i="1"/>
  <c r="K40" i="1"/>
  <c r="K42" i="1"/>
  <c r="K44" i="1"/>
  <c r="K46" i="1"/>
  <c r="K48" i="1"/>
  <c r="K52" i="1"/>
  <c r="K54" i="1"/>
  <c r="K55" i="1"/>
  <c r="K57" i="1"/>
  <c r="K58" i="1"/>
  <c r="K59" i="1"/>
  <c r="K60" i="1"/>
  <c r="K61" i="1"/>
  <c r="K62" i="1"/>
  <c r="K63" i="1"/>
  <c r="J3" i="1" l="1"/>
  <c r="K3" i="1" s="1"/>
  <c r="J4" i="1"/>
  <c r="K5" i="1"/>
  <c r="J6" i="1"/>
  <c r="K6" i="1" s="1"/>
  <c r="J7" i="1"/>
  <c r="K7" i="1" s="1"/>
  <c r="J8" i="1"/>
  <c r="J9" i="1"/>
  <c r="K9" i="1" s="1"/>
  <c r="J10" i="1"/>
  <c r="J11" i="1"/>
  <c r="K11" i="1" s="1"/>
  <c r="J12" i="1"/>
  <c r="K12" i="1" s="1"/>
  <c r="K13" i="1"/>
  <c r="J14" i="1"/>
  <c r="K14" i="1" s="1"/>
  <c r="J15" i="1"/>
  <c r="K15" i="1" s="1"/>
  <c r="J16" i="1"/>
  <c r="K16" i="1" s="1"/>
  <c r="J17" i="1"/>
  <c r="K17" i="1" s="1"/>
  <c r="J18" i="1"/>
  <c r="J19" i="1"/>
  <c r="K19" i="1" s="1"/>
  <c r="J20" i="1"/>
  <c r="K20" i="1" s="1"/>
  <c r="J21" i="1"/>
  <c r="K21" i="1" s="1"/>
  <c r="J22" i="1"/>
  <c r="K22" i="1" s="1"/>
  <c r="J23" i="1"/>
  <c r="K23" i="1" s="1"/>
  <c r="J24" i="1"/>
  <c r="K24" i="1" s="1"/>
  <c r="J25" i="1"/>
  <c r="J26" i="1"/>
  <c r="K26" i="1" s="1"/>
  <c r="J27" i="1"/>
  <c r="J28" i="1"/>
  <c r="K28" i="1" s="1"/>
  <c r="J29" i="1"/>
  <c r="J30" i="1"/>
  <c r="J31" i="1"/>
  <c r="J32" i="1"/>
  <c r="J33" i="1"/>
  <c r="J34" i="1"/>
  <c r="J35" i="1"/>
  <c r="K35" i="1" s="1"/>
  <c r="J37" i="1"/>
  <c r="J38" i="1"/>
  <c r="J39" i="1"/>
  <c r="J40" i="1"/>
  <c r="J41" i="1"/>
  <c r="K41" i="1" s="1"/>
  <c r="J42" i="1"/>
  <c r="J43" i="1"/>
  <c r="K43" i="1" s="1"/>
  <c r="J44" i="1"/>
  <c r="J45" i="1"/>
  <c r="K45" i="1" s="1"/>
  <c r="J46" i="1"/>
  <c r="J47" i="1"/>
  <c r="K47" i="1" s="1"/>
  <c r="J48" i="1"/>
  <c r="J49" i="1"/>
  <c r="J50" i="1"/>
  <c r="K50" i="1" s="1"/>
  <c r="J51" i="1"/>
  <c r="K51" i="1" s="1"/>
  <c r="J52" i="1"/>
  <c r="J53" i="1"/>
  <c r="K53" i="1" s="1"/>
  <c r="J54" i="1"/>
  <c r="J55" i="1"/>
  <c r="J56" i="1"/>
  <c r="K56" i="1" s="1"/>
  <c r="J57" i="1"/>
  <c r="J58" i="1"/>
  <c r="J59" i="1"/>
  <c r="J60" i="1"/>
  <c r="J61" i="1"/>
  <c r="J62" i="1"/>
  <c r="J63" i="1"/>
</calcChain>
</file>

<file path=xl/sharedStrings.xml><?xml version="1.0" encoding="utf-8"?>
<sst xmlns="http://schemas.openxmlformats.org/spreadsheetml/2006/main" count="137" uniqueCount="135">
  <si>
    <t>Redni broj</t>
  </si>
  <si>
    <t>Broj indeksa</t>
  </si>
  <si>
    <t>Prezime i ime</t>
  </si>
  <si>
    <t>51/2017</t>
  </si>
  <si>
    <t>Božović Branko</t>
  </si>
  <si>
    <t>52/2017</t>
  </si>
  <si>
    <t>Aligrudić Pavle</t>
  </si>
  <si>
    <t>54/2017</t>
  </si>
  <si>
    <t>Božović Milena</t>
  </si>
  <si>
    <t>6/2016</t>
  </si>
  <si>
    <t>Pješivac Anja</t>
  </si>
  <si>
    <t>7/2016</t>
  </si>
  <si>
    <t>Ćetković Petar</t>
  </si>
  <si>
    <t>14/2016</t>
  </si>
  <si>
    <t>Marković Danijela</t>
  </si>
  <si>
    <t>20/2016</t>
  </si>
  <si>
    <t>Božović Ivona</t>
  </si>
  <si>
    <t>22/2016</t>
  </si>
  <si>
    <t>Žižić Danijela</t>
  </si>
  <si>
    <t>23/2016</t>
  </si>
  <si>
    <t>Veletić Marijana</t>
  </si>
  <si>
    <t>26/2016</t>
  </si>
  <si>
    <t>Ćuković Aleksa</t>
  </si>
  <si>
    <t>28/2016</t>
  </si>
  <si>
    <t>Stanić Dejana</t>
  </si>
  <si>
    <t>30/2016</t>
  </si>
  <si>
    <t>Drašković Jovana</t>
  </si>
  <si>
    <t>31/2016</t>
  </si>
  <si>
    <t>Ivanović Nikola</t>
  </si>
  <si>
    <t>33/2016</t>
  </si>
  <si>
    <t>Vukčević Dejana</t>
  </si>
  <si>
    <t>34/2016</t>
  </si>
  <si>
    <t>Kalezić Maja</t>
  </si>
  <si>
    <t>35/2016</t>
  </si>
  <si>
    <t>Đuričković Nevena</t>
  </si>
  <si>
    <t>38/2016</t>
  </si>
  <si>
    <t>Sutaj Aida</t>
  </si>
  <si>
    <t>39/2016</t>
  </si>
  <si>
    <t>Kontić Vladimir</t>
  </si>
  <si>
    <t>42/2016</t>
  </si>
  <si>
    <t>Knežević Iva</t>
  </si>
  <si>
    <t>44/2016</t>
  </si>
  <si>
    <t>Bulatović Bojana</t>
  </si>
  <si>
    <t>46/2016</t>
  </si>
  <si>
    <t>Kadić Nikola</t>
  </si>
  <si>
    <t>50/2016</t>
  </si>
  <si>
    <t>Vujošević Aleksa</t>
  </si>
  <si>
    <t>52/2016</t>
  </si>
  <si>
    <t>Vujović Petar</t>
  </si>
  <si>
    <t>54/2016</t>
  </si>
  <si>
    <t>Mitrić Jelena</t>
  </si>
  <si>
    <t>55/2016</t>
  </si>
  <si>
    <t>Bošković Andrijana</t>
  </si>
  <si>
    <t>3/2015</t>
  </si>
  <si>
    <t>Gledović Radoman</t>
  </si>
  <si>
    <t>6/2015</t>
  </si>
  <si>
    <t>Odžić Amin</t>
  </si>
  <si>
    <t>10/2015</t>
  </si>
  <si>
    <t>Peruničić Nikola</t>
  </si>
  <si>
    <t>11/2015</t>
  </si>
  <si>
    <t>Bulatović Teodora</t>
  </si>
  <si>
    <t>15/2015</t>
  </si>
  <si>
    <t>Mandić Miljan</t>
  </si>
  <si>
    <t>20/2015</t>
  </si>
  <si>
    <t>Gigović Nevena</t>
  </si>
  <si>
    <t>21/2015</t>
  </si>
  <si>
    <t>Đukanović Vojin</t>
  </si>
  <si>
    <t>26/2015</t>
  </si>
  <si>
    <t>Laketić Miljan</t>
  </si>
  <si>
    <t>27/2015</t>
  </si>
  <si>
    <t>Mrvošević Andrija</t>
  </si>
  <si>
    <t>29/2015</t>
  </si>
  <si>
    <t>Nedović Jelena</t>
  </si>
  <si>
    <t>40/2015</t>
  </si>
  <si>
    <t>Jovanović Mirko</t>
  </si>
  <si>
    <t>44/2015</t>
  </si>
  <si>
    <t>Kontić Veselin</t>
  </si>
  <si>
    <t>1/2014</t>
  </si>
  <si>
    <t>Marković Vanja</t>
  </si>
  <si>
    <t>8/2014</t>
  </si>
  <si>
    <t>Ćosović Marija</t>
  </si>
  <si>
    <t>17/2014</t>
  </si>
  <si>
    <t>Pavićević Vukosava</t>
  </si>
  <si>
    <t>24/2014</t>
  </si>
  <si>
    <t>Papić Kristina</t>
  </si>
  <si>
    <t>33/2014</t>
  </si>
  <si>
    <t>Orman Rajko</t>
  </si>
  <si>
    <t>35/2014</t>
  </si>
  <si>
    <t>Vučinić Tatjana</t>
  </si>
  <si>
    <t>48/2014</t>
  </si>
  <si>
    <t>Praščević Ivana</t>
  </si>
  <si>
    <t>12/2013</t>
  </si>
  <si>
    <t>Jovanović Petar</t>
  </si>
  <si>
    <t>25/2013</t>
  </si>
  <si>
    <t>Čabarkapa Goran</t>
  </si>
  <si>
    <t>27/2013</t>
  </si>
  <si>
    <t>Drpljanin Mervan</t>
  </si>
  <si>
    <t>29/2013</t>
  </si>
  <si>
    <t>Gagula Nikola</t>
  </si>
  <si>
    <t>42/2013</t>
  </si>
  <si>
    <t>Dragić Milena</t>
  </si>
  <si>
    <t>7/2012</t>
  </si>
  <si>
    <t>Ćupić Miloš</t>
  </si>
  <si>
    <t>23/2012</t>
  </si>
  <si>
    <t>Đurović Ljubomir</t>
  </si>
  <si>
    <t>31/2012</t>
  </si>
  <si>
    <t>Korać Haris</t>
  </si>
  <si>
    <t>36/2012</t>
  </si>
  <si>
    <t>Maksimović Milica</t>
  </si>
  <si>
    <t>39/2012</t>
  </si>
  <si>
    <t>Knežević Ivana</t>
  </si>
  <si>
    <t>41/2012</t>
  </si>
  <si>
    <t>Miranović Velibor</t>
  </si>
  <si>
    <t>14/2010</t>
  </si>
  <si>
    <t>Živanović Vesna</t>
  </si>
  <si>
    <t>19/2010</t>
  </si>
  <si>
    <t>Gvozdenović Ljiljana</t>
  </si>
  <si>
    <t>30/2010</t>
  </si>
  <si>
    <t>Laban Jelena</t>
  </si>
  <si>
    <t>17/2008</t>
  </si>
  <si>
    <t>18/2007</t>
  </si>
  <si>
    <t>Ćuzović Jelena</t>
  </si>
  <si>
    <t>30/2007</t>
  </si>
  <si>
    <t>Šćepanović Marija</t>
  </si>
  <si>
    <t>Nemanja Krsmanović</t>
  </si>
  <si>
    <t>53/2017</t>
  </si>
  <si>
    <t>test, max=20</t>
  </si>
  <si>
    <t>kolokvijum, max=40</t>
  </si>
  <si>
    <t>popravni kol.</t>
  </si>
  <si>
    <t>završni, max=40</t>
  </si>
  <si>
    <t>ukupno</t>
  </si>
  <si>
    <t>predlog ocjene</t>
  </si>
  <si>
    <t>popravni test</t>
  </si>
  <si>
    <t>popravni zav.</t>
  </si>
  <si>
    <t>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</si>
</sst>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</font>
    <font>
      <b/>
      <sz val="11"/>
      <color rgb="FF000000"/>
      <name val="Calibri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none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</cellXfs>
  <cellStyles count="1"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tabSelected="1" topLeftCell="A37" workbookViewId="0">
      <selection activeCell="J67" sqref="J67"/>
    </sheetView>
  </sheetViews>
  <sheetFormatPr defaultRowHeight="14.4" x14ac:dyDescent="0.3"/>
  <cols>
    <col min="1" max="1" width="10.44140625" customWidth="1"/>
    <col min="2" max="2" width="12.6640625" customWidth="1"/>
    <col min="3" max="3" width="31.33203125" customWidth="1"/>
    <col min="4" max="4" width="11.5546875" customWidth="1"/>
    <col min="5" max="5" width="12.109375" customWidth="1"/>
    <col min="6" max="6" width="18.33203125" bestFit="1" customWidth="1"/>
    <col min="7" max="7" width="12.109375" bestFit="1" customWidth="1"/>
    <col min="8" max="8" width="14.44140625" bestFit="1" customWidth="1"/>
    <col min="9" max="9" width="13.109375" bestFit="1" customWidth="1"/>
    <col min="10" max="10" width="7.5546875" bestFit="1" customWidth="1"/>
    <col min="11" max="11" width="13.109375" bestFit="1" customWidth="1"/>
  </cols>
  <sheetData>
    <row r="1" spans="1:11" x14ac:dyDescent="0.3">
      <c r="A1" s="1" t="s">
        <v>0</v>
      </c>
      <c r="B1" s="1" t="s">
        <v>1</v>
      </c>
      <c r="C1" s="1" t="s">
        <v>2</v>
      </c>
      <c r="D1" s="3" t="s">
        <v>126</v>
      </c>
      <c r="E1" s="3" t="s">
        <v>132</v>
      </c>
      <c r="F1" s="3" t="s">
        <v>127</v>
      </c>
      <c r="G1" s="3" t="s">
        <v>128</v>
      </c>
      <c r="H1" s="3" t="s">
        <v>129</v>
      </c>
      <c r="I1" s="3" t="s">
        <v>133</v>
      </c>
      <c r="J1" s="3" t="s">
        <v>130</v>
      </c>
      <c r="K1" s="3" t="s">
        <v>131</v>
      </c>
    </row>
    <row r="2" spans="1:11" x14ac:dyDescent="0.3">
      <c r="A2">
        <v>1</v>
      </c>
      <c r="B2" t="s">
        <v>3</v>
      </c>
      <c r="C2" t="s">
        <v>4</v>
      </c>
      <c r="K2" t="str">
        <f>IF(J2&lt;45,"F",IF(J2&lt;60,"E",IF(J2&lt;70,"D",IF(J2&lt;80,"C",IF(J2&lt;90,"B","A")))))</f>
        <v>F</v>
      </c>
    </row>
    <row r="3" spans="1:11" x14ac:dyDescent="0.3">
      <c r="A3">
        <v>2</v>
      </c>
      <c r="B3" s="2" t="s">
        <v>5</v>
      </c>
      <c r="C3" t="s">
        <v>6</v>
      </c>
      <c r="D3">
        <v>11</v>
      </c>
      <c r="E3">
        <v>20</v>
      </c>
      <c r="F3">
        <v>23</v>
      </c>
      <c r="H3">
        <v>13</v>
      </c>
      <c r="J3" s="3">
        <f t="shared" ref="J3:J63" si="0">MAX(D3,E3)+MAX(F3,G3)+MAX(H3,I3)</f>
        <v>56</v>
      </c>
      <c r="K3" s="3" t="str">
        <f t="shared" ref="K3:K63" si="1">IF(J3&lt;45,"F",IF(J3&lt;60,"E",IF(J3&lt;70,"D",IF(J3&lt;80,"C",IF(J3&lt;90,"B","A")))))</f>
        <v>E</v>
      </c>
    </row>
    <row r="4" spans="1:11" x14ac:dyDescent="0.3">
      <c r="B4" s="2" t="s">
        <v>125</v>
      </c>
      <c r="C4" s="2" t="s">
        <v>124</v>
      </c>
      <c r="D4">
        <v>6</v>
      </c>
      <c r="J4">
        <f t="shared" si="0"/>
        <v>6</v>
      </c>
      <c r="K4" t="str">
        <f t="shared" si="1"/>
        <v>F</v>
      </c>
    </row>
    <row r="5" spans="1:11" x14ac:dyDescent="0.3">
      <c r="A5">
        <v>3</v>
      </c>
      <c r="B5" t="s">
        <v>7</v>
      </c>
      <c r="C5" t="s">
        <v>8</v>
      </c>
      <c r="D5">
        <v>12.5</v>
      </c>
      <c r="E5">
        <v>7</v>
      </c>
      <c r="F5">
        <v>15</v>
      </c>
      <c r="G5">
        <v>14</v>
      </c>
      <c r="H5">
        <v>28</v>
      </c>
      <c r="J5" s="3">
        <f>MAX(D5,E5)+MAX(F5,G5)+MAX(H5,I5)</f>
        <v>55.5</v>
      </c>
      <c r="K5" s="3" t="str">
        <f t="shared" si="1"/>
        <v>E</v>
      </c>
    </row>
    <row r="6" spans="1:11" x14ac:dyDescent="0.3">
      <c r="A6">
        <v>4</v>
      </c>
      <c r="B6" t="s">
        <v>9</v>
      </c>
      <c r="C6" t="s">
        <v>10</v>
      </c>
      <c r="D6">
        <v>9</v>
      </c>
      <c r="F6">
        <v>16</v>
      </c>
      <c r="G6">
        <v>29</v>
      </c>
      <c r="H6">
        <v>28</v>
      </c>
      <c r="J6" s="3">
        <f t="shared" si="0"/>
        <v>66</v>
      </c>
      <c r="K6" s="3" t="str">
        <f t="shared" si="1"/>
        <v>D</v>
      </c>
    </row>
    <row r="7" spans="1:11" x14ac:dyDescent="0.3">
      <c r="A7">
        <v>5</v>
      </c>
      <c r="B7" t="s">
        <v>11</v>
      </c>
      <c r="C7" t="s">
        <v>12</v>
      </c>
      <c r="D7">
        <v>10</v>
      </c>
      <c r="E7">
        <v>6</v>
      </c>
      <c r="F7">
        <v>16</v>
      </c>
      <c r="G7">
        <v>26</v>
      </c>
      <c r="H7">
        <v>12</v>
      </c>
      <c r="J7" s="3">
        <f t="shared" si="0"/>
        <v>48</v>
      </c>
      <c r="K7" s="3" t="str">
        <f t="shared" si="1"/>
        <v>E</v>
      </c>
    </row>
    <row r="8" spans="1:11" x14ac:dyDescent="0.3">
      <c r="A8">
        <v>6</v>
      </c>
      <c r="B8" t="s">
        <v>13</v>
      </c>
      <c r="C8" t="s">
        <v>14</v>
      </c>
      <c r="D8">
        <v>15.5</v>
      </c>
      <c r="F8">
        <v>26</v>
      </c>
      <c r="G8">
        <v>32</v>
      </c>
      <c r="H8">
        <v>14</v>
      </c>
      <c r="J8" s="3">
        <f t="shared" si="0"/>
        <v>61.5</v>
      </c>
      <c r="K8" s="3" t="str">
        <f t="shared" si="1"/>
        <v>D</v>
      </c>
    </row>
    <row r="9" spans="1:11" x14ac:dyDescent="0.3">
      <c r="A9">
        <v>7</v>
      </c>
      <c r="B9" t="s">
        <v>15</v>
      </c>
      <c r="C9" t="s">
        <v>16</v>
      </c>
      <c r="D9">
        <v>13</v>
      </c>
      <c r="G9">
        <v>17</v>
      </c>
      <c r="I9">
        <v>15</v>
      </c>
      <c r="J9" s="3">
        <f t="shared" si="0"/>
        <v>45</v>
      </c>
      <c r="K9" s="3" t="str">
        <f t="shared" si="1"/>
        <v>E</v>
      </c>
    </row>
    <row r="10" spans="1:11" x14ac:dyDescent="0.3">
      <c r="A10">
        <v>8</v>
      </c>
      <c r="B10" t="s">
        <v>17</v>
      </c>
      <c r="C10" t="s">
        <v>18</v>
      </c>
      <c r="D10">
        <v>8.5</v>
      </c>
      <c r="E10">
        <v>6</v>
      </c>
      <c r="G10">
        <v>4</v>
      </c>
      <c r="J10">
        <f t="shared" si="0"/>
        <v>12.5</v>
      </c>
      <c r="K10" t="str">
        <f t="shared" si="1"/>
        <v>F</v>
      </c>
    </row>
    <row r="11" spans="1:11" x14ac:dyDescent="0.3">
      <c r="A11">
        <v>9</v>
      </c>
      <c r="B11" t="s">
        <v>19</v>
      </c>
      <c r="C11" t="s">
        <v>20</v>
      </c>
      <c r="D11" s="3">
        <v>14</v>
      </c>
      <c r="E11">
        <v>15</v>
      </c>
      <c r="F11">
        <v>15</v>
      </c>
      <c r="G11">
        <v>30</v>
      </c>
      <c r="H11">
        <v>31</v>
      </c>
      <c r="J11" s="3">
        <f t="shared" si="0"/>
        <v>76</v>
      </c>
      <c r="K11" s="3" t="str">
        <f t="shared" si="1"/>
        <v>C</v>
      </c>
    </row>
    <row r="12" spans="1:11" x14ac:dyDescent="0.3">
      <c r="A12">
        <v>10</v>
      </c>
      <c r="B12" t="s">
        <v>21</v>
      </c>
      <c r="C12" t="s">
        <v>22</v>
      </c>
      <c r="D12">
        <v>18</v>
      </c>
      <c r="F12">
        <v>16</v>
      </c>
      <c r="G12">
        <v>26</v>
      </c>
      <c r="I12">
        <v>16</v>
      </c>
      <c r="J12" s="3">
        <f t="shared" si="0"/>
        <v>60</v>
      </c>
      <c r="K12" s="3" t="str">
        <f t="shared" si="1"/>
        <v>D</v>
      </c>
    </row>
    <row r="13" spans="1:11" x14ac:dyDescent="0.3">
      <c r="A13">
        <v>11</v>
      </c>
      <c r="B13" t="s">
        <v>23</v>
      </c>
      <c r="C13" t="s">
        <v>24</v>
      </c>
      <c r="D13">
        <v>14.5</v>
      </c>
      <c r="E13">
        <v>14</v>
      </c>
      <c r="F13">
        <v>33</v>
      </c>
      <c r="G13">
        <v>40</v>
      </c>
      <c r="H13">
        <v>38</v>
      </c>
      <c r="J13" s="3">
        <f>MAX(D13,E13)+MAX(F13,G13)+MAX(H13,I13)</f>
        <v>92.5</v>
      </c>
      <c r="K13" s="3" t="str">
        <f t="shared" si="1"/>
        <v>A</v>
      </c>
    </row>
    <row r="14" spans="1:11" x14ac:dyDescent="0.3">
      <c r="A14">
        <v>12</v>
      </c>
      <c r="B14" t="s">
        <v>25</v>
      </c>
      <c r="C14" t="s">
        <v>26</v>
      </c>
      <c r="D14">
        <v>10</v>
      </c>
      <c r="E14">
        <v>8.5</v>
      </c>
      <c r="F14">
        <v>15</v>
      </c>
      <c r="G14">
        <v>2</v>
      </c>
      <c r="H14">
        <v>21</v>
      </c>
      <c r="J14" s="3">
        <f t="shared" si="0"/>
        <v>46</v>
      </c>
      <c r="K14" s="3" t="str">
        <f t="shared" si="1"/>
        <v>E</v>
      </c>
    </row>
    <row r="15" spans="1:11" x14ac:dyDescent="0.3">
      <c r="A15">
        <v>13</v>
      </c>
      <c r="B15" t="s">
        <v>27</v>
      </c>
      <c r="C15" t="s">
        <v>28</v>
      </c>
      <c r="D15">
        <v>11</v>
      </c>
      <c r="E15">
        <v>7</v>
      </c>
      <c r="G15">
        <v>14</v>
      </c>
      <c r="H15">
        <v>10</v>
      </c>
      <c r="I15">
        <v>12</v>
      </c>
      <c r="J15">
        <f t="shared" si="0"/>
        <v>37</v>
      </c>
      <c r="K15" t="str">
        <f t="shared" si="1"/>
        <v>F</v>
      </c>
    </row>
    <row r="16" spans="1:11" x14ac:dyDescent="0.3">
      <c r="A16">
        <v>14</v>
      </c>
      <c r="B16" t="s">
        <v>29</v>
      </c>
      <c r="C16" t="s">
        <v>30</v>
      </c>
      <c r="D16">
        <v>4</v>
      </c>
      <c r="E16">
        <v>10.5</v>
      </c>
      <c r="F16">
        <v>4</v>
      </c>
      <c r="G16">
        <v>8</v>
      </c>
      <c r="H16">
        <v>0</v>
      </c>
      <c r="I16">
        <v>4</v>
      </c>
      <c r="J16">
        <f t="shared" si="0"/>
        <v>22.5</v>
      </c>
      <c r="K16" t="str">
        <f t="shared" si="1"/>
        <v>F</v>
      </c>
    </row>
    <row r="17" spans="1:11" x14ac:dyDescent="0.3">
      <c r="A17">
        <v>15</v>
      </c>
      <c r="B17" t="s">
        <v>31</v>
      </c>
      <c r="C17" t="s">
        <v>32</v>
      </c>
      <c r="D17">
        <v>7</v>
      </c>
      <c r="E17">
        <v>9</v>
      </c>
      <c r="F17">
        <v>6</v>
      </c>
      <c r="G17">
        <v>6</v>
      </c>
      <c r="H17">
        <v>21</v>
      </c>
      <c r="I17">
        <v>5</v>
      </c>
      <c r="J17">
        <f t="shared" si="0"/>
        <v>36</v>
      </c>
      <c r="K17" t="str">
        <f t="shared" si="1"/>
        <v>F</v>
      </c>
    </row>
    <row r="18" spans="1:11" x14ac:dyDescent="0.3">
      <c r="A18">
        <v>16</v>
      </c>
      <c r="B18" t="s">
        <v>33</v>
      </c>
      <c r="C18" t="s">
        <v>34</v>
      </c>
      <c r="D18">
        <v>8.5</v>
      </c>
      <c r="E18">
        <v>5</v>
      </c>
      <c r="G18">
        <v>4</v>
      </c>
      <c r="J18">
        <f t="shared" si="0"/>
        <v>12.5</v>
      </c>
      <c r="K18" t="str">
        <f t="shared" si="1"/>
        <v>F</v>
      </c>
    </row>
    <row r="19" spans="1:11" x14ac:dyDescent="0.3">
      <c r="A19">
        <v>17</v>
      </c>
      <c r="B19" t="s">
        <v>35</v>
      </c>
      <c r="C19" t="s">
        <v>36</v>
      </c>
      <c r="D19">
        <v>8.5</v>
      </c>
      <c r="E19">
        <v>13</v>
      </c>
      <c r="G19">
        <v>24</v>
      </c>
      <c r="H19">
        <v>16</v>
      </c>
      <c r="J19" s="3">
        <f t="shared" si="0"/>
        <v>53</v>
      </c>
      <c r="K19" s="3" t="str">
        <f t="shared" si="1"/>
        <v>E</v>
      </c>
    </row>
    <row r="20" spans="1:11" x14ac:dyDescent="0.3">
      <c r="A20">
        <v>18</v>
      </c>
      <c r="B20" t="s">
        <v>37</v>
      </c>
      <c r="C20" t="s">
        <v>38</v>
      </c>
      <c r="D20">
        <v>18.5</v>
      </c>
      <c r="F20">
        <v>13</v>
      </c>
      <c r="G20">
        <v>19</v>
      </c>
      <c r="H20">
        <v>15</v>
      </c>
      <c r="J20" s="3">
        <f t="shared" si="0"/>
        <v>52.5</v>
      </c>
      <c r="K20" s="3" t="str">
        <f t="shared" si="1"/>
        <v>E</v>
      </c>
    </row>
    <row r="21" spans="1:11" x14ac:dyDescent="0.3">
      <c r="A21">
        <v>19</v>
      </c>
      <c r="B21" t="s">
        <v>39</v>
      </c>
      <c r="C21" t="s">
        <v>40</v>
      </c>
      <c r="D21">
        <v>9</v>
      </c>
      <c r="E21">
        <v>14</v>
      </c>
      <c r="F21">
        <v>14</v>
      </c>
      <c r="G21">
        <v>17</v>
      </c>
      <c r="H21">
        <v>31</v>
      </c>
      <c r="J21" s="3">
        <f t="shared" si="0"/>
        <v>62</v>
      </c>
      <c r="K21" s="3" t="str">
        <f t="shared" si="1"/>
        <v>D</v>
      </c>
    </row>
    <row r="22" spans="1:11" x14ac:dyDescent="0.3">
      <c r="A22">
        <v>20</v>
      </c>
      <c r="B22" t="s">
        <v>41</v>
      </c>
      <c r="C22" t="s">
        <v>42</v>
      </c>
      <c r="D22">
        <v>8.5</v>
      </c>
      <c r="E22">
        <v>4</v>
      </c>
      <c r="F22">
        <v>9</v>
      </c>
      <c r="G22">
        <v>14</v>
      </c>
      <c r="H22">
        <v>32</v>
      </c>
      <c r="J22" s="3">
        <f t="shared" si="0"/>
        <v>54.5</v>
      </c>
      <c r="K22" s="3" t="str">
        <f t="shared" si="1"/>
        <v>E</v>
      </c>
    </row>
    <row r="23" spans="1:11" x14ac:dyDescent="0.3">
      <c r="A23">
        <v>21</v>
      </c>
      <c r="B23" t="s">
        <v>43</v>
      </c>
      <c r="C23" t="s">
        <v>44</v>
      </c>
      <c r="D23">
        <v>9</v>
      </c>
      <c r="E23">
        <v>10</v>
      </c>
      <c r="F23">
        <v>4</v>
      </c>
      <c r="G23">
        <v>12</v>
      </c>
      <c r="H23">
        <v>1</v>
      </c>
      <c r="I23">
        <v>13</v>
      </c>
      <c r="J23">
        <f t="shared" si="0"/>
        <v>35</v>
      </c>
      <c r="K23" t="str">
        <f t="shared" si="1"/>
        <v>F</v>
      </c>
    </row>
    <row r="24" spans="1:11" x14ac:dyDescent="0.3">
      <c r="A24">
        <v>22</v>
      </c>
      <c r="B24" t="s">
        <v>45</v>
      </c>
      <c r="C24" t="s">
        <v>46</v>
      </c>
      <c r="D24">
        <v>11</v>
      </c>
      <c r="F24">
        <v>4</v>
      </c>
      <c r="G24">
        <v>22</v>
      </c>
      <c r="H24">
        <v>5</v>
      </c>
      <c r="I24">
        <v>19</v>
      </c>
      <c r="J24" s="3">
        <f t="shared" si="0"/>
        <v>52</v>
      </c>
      <c r="K24" s="3" t="str">
        <f t="shared" si="1"/>
        <v>E</v>
      </c>
    </row>
    <row r="25" spans="1:11" x14ac:dyDescent="0.3">
      <c r="A25">
        <v>23</v>
      </c>
      <c r="B25" t="s">
        <v>47</v>
      </c>
      <c r="C25" t="s">
        <v>48</v>
      </c>
      <c r="D25">
        <v>15</v>
      </c>
      <c r="F25">
        <v>15</v>
      </c>
      <c r="G25">
        <v>38</v>
      </c>
      <c r="H25">
        <v>8</v>
      </c>
      <c r="J25" s="3">
        <f t="shared" si="0"/>
        <v>61</v>
      </c>
      <c r="K25" s="3" t="str">
        <f t="shared" si="1"/>
        <v>D</v>
      </c>
    </row>
    <row r="26" spans="1:11" x14ac:dyDescent="0.3">
      <c r="A26">
        <v>24</v>
      </c>
      <c r="B26" t="s">
        <v>49</v>
      </c>
      <c r="C26" t="s">
        <v>50</v>
      </c>
      <c r="D26">
        <v>6</v>
      </c>
      <c r="E26">
        <v>7</v>
      </c>
      <c r="F26">
        <v>15</v>
      </c>
      <c r="G26">
        <v>12</v>
      </c>
      <c r="H26">
        <v>18</v>
      </c>
      <c r="I26">
        <v>10</v>
      </c>
      <c r="J26">
        <f t="shared" si="0"/>
        <v>40</v>
      </c>
      <c r="K26" t="str">
        <f t="shared" si="1"/>
        <v>F</v>
      </c>
    </row>
    <row r="27" spans="1:11" x14ac:dyDescent="0.3">
      <c r="A27">
        <v>25</v>
      </c>
      <c r="B27" t="s">
        <v>51</v>
      </c>
      <c r="C27" t="s">
        <v>52</v>
      </c>
      <c r="D27">
        <v>6</v>
      </c>
      <c r="E27">
        <v>4</v>
      </c>
      <c r="F27">
        <v>3</v>
      </c>
      <c r="J27">
        <f t="shared" si="0"/>
        <v>9</v>
      </c>
      <c r="K27" t="str">
        <f t="shared" si="1"/>
        <v>F</v>
      </c>
    </row>
    <row r="28" spans="1:11" x14ac:dyDescent="0.3">
      <c r="A28">
        <v>26</v>
      </c>
      <c r="B28" t="s">
        <v>53</v>
      </c>
      <c r="C28" t="s">
        <v>54</v>
      </c>
      <c r="D28">
        <v>6</v>
      </c>
      <c r="E28">
        <v>9</v>
      </c>
      <c r="F28">
        <v>15</v>
      </c>
      <c r="G28">
        <v>10</v>
      </c>
      <c r="H28">
        <v>23</v>
      </c>
      <c r="J28" s="3">
        <f t="shared" si="0"/>
        <v>47</v>
      </c>
      <c r="K28" s="3" t="str">
        <f t="shared" si="1"/>
        <v>E</v>
      </c>
    </row>
    <row r="29" spans="1:11" x14ac:dyDescent="0.3">
      <c r="A29">
        <v>27</v>
      </c>
      <c r="B29" t="s">
        <v>55</v>
      </c>
      <c r="C29" t="s">
        <v>56</v>
      </c>
      <c r="J29">
        <f t="shared" si="0"/>
        <v>0</v>
      </c>
      <c r="K29" t="str">
        <f t="shared" si="1"/>
        <v>F</v>
      </c>
    </row>
    <row r="30" spans="1:11" x14ac:dyDescent="0.3">
      <c r="A30">
        <v>28</v>
      </c>
      <c r="B30" t="s">
        <v>57</v>
      </c>
      <c r="C30" t="s">
        <v>58</v>
      </c>
      <c r="J30">
        <f t="shared" si="0"/>
        <v>0</v>
      </c>
      <c r="K30" t="str">
        <f t="shared" si="1"/>
        <v>F</v>
      </c>
    </row>
    <row r="31" spans="1:11" x14ac:dyDescent="0.3">
      <c r="A31">
        <v>29</v>
      </c>
      <c r="B31" t="s">
        <v>59</v>
      </c>
      <c r="C31" t="s">
        <v>60</v>
      </c>
      <c r="D31">
        <v>9</v>
      </c>
      <c r="E31">
        <v>7</v>
      </c>
      <c r="F31">
        <v>3</v>
      </c>
      <c r="G31">
        <v>3</v>
      </c>
      <c r="J31">
        <f t="shared" si="0"/>
        <v>12</v>
      </c>
      <c r="K31" t="str">
        <f t="shared" si="1"/>
        <v>F</v>
      </c>
    </row>
    <row r="32" spans="1:11" x14ac:dyDescent="0.3">
      <c r="A32">
        <v>30</v>
      </c>
      <c r="B32" t="s">
        <v>61</v>
      </c>
      <c r="C32" t="s">
        <v>62</v>
      </c>
      <c r="J32">
        <f t="shared" si="0"/>
        <v>0</v>
      </c>
      <c r="K32" t="str">
        <f t="shared" si="1"/>
        <v>F</v>
      </c>
    </row>
    <row r="33" spans="1:11" x14ac:dyDescent="0.3">
      <c r="A33">
        <v>31</v>
      </c>
      <c r="B33" t="s">
        <v>63</v>
      </c>
      <c r="C33" t="s">
        <v>64</v>
      </c>
      <c r="D33">
        <v>6.5</v>
      </c>
      <c r="E33">
        <v>8</v>
      </c>
      <c r="F33">
        <v>3</v>
      </c>
      <c r="G33">
        <v>8</v>
      </c>
      <c r="J33">
        <f t="shared" si="0"/>
        <v>16</v>
      </c>
      <c r="K33" t="str">
        <f t="shared" si="1"/>
        <v>F</v>
      </c>
    </row>
    <row r="34" spans="1:11" x14ac:dyDescent="0.3">
      <c r="A34">
        <v>32</v>
      </c>
      <c r="B34" t="s">
        <v>65</v>
      </c>
      <c r="C34" t="s">
        <v>66</v>
      </c>
      <c r="D34">
        <v>3.5</v>
      </c>
      <c r="E34">
        <v>6</v>
      </c>
      <c r="J34">
        <f t="shared" si="0"/>
        <v>6</v>
      </c>
      <c r="K34" t="str">
        <f t="shared" si="1"/>
        <v>F</v>
      </c>
    </row>
    <row r="35" spans="1:11" x14ac:dyDescent="0.3">
      <c r="A35">
        <v>33</v>
      </c>
      <c r="B35" t="s">
        <v>67</v>
      </c>
      <c r="C35" t="s">
        <v>68</v>
      </c>
      <c r="D35">
        <v>11</v>
      </c>
      <c r="E35">
        <v>4</v>
      </c>
      <c r="F35">
        <v>4</v>
      </c>
      <c r="G35">
        <v>12</v>
      </c>
      <c r="H35">
        <v>12</v>
      </c>
      <c r="J35">
        <f t="shared" si="0"/>
        <v>35</v>
      </c>
      <c r="K35" t="str">
        <f t="shared" si="1"/>
        <v>F</v>
      </c>
    </row>
    <row r="36" spans="1:11" x14ac:dyDescent="0.3">
      <c r="A36">
        <v>34</v>
      </c>
      <c r="B36" t="s">
        <v>69</v>
      </c>
      <c r="C36" t="s">
        <v>70</v>
      </c>
      <c r="D36">
        <v>18.5</v>
      </c>
      <c r="F36">
        <v>5</v>
      </c>
      <c r="G36">
        <v>14</v>
      </c>
      <c r="H36">
        <v>12</v>
      </c>
      <c r="J36" s="3">
        <f>MAX(D36,E36)+MAX(F36,G36)+MAX(H36,I36)</f>
        <v>44.5</v>
      </c>
      <c r="K36" s="3" t="s">
        <v>134</v>
      </c>
    </row>
    <row r="37" spans="1:11" x14ac:dyDescent="0.3">
      <c r="A37">
        <v>35</v>
      </c>
      <c r="B37" t="s">
        <v>71</v>
      </c>
      <c r="C37" t="s">
        <v>72</v>
      </c>
      <c r="D37">
        <v>6.5</v>
      </c>
      <c r="E37">
        <v>2</v>
      </c>
      <c r="F37">
        <v>6</v>
      </c>
      <c r="G37">
        <v>4</v>
      </c>
      <c r="J37">
        <f t="shared" si="0"/>
        <v>12.5</v>
      </c>
      <c r="K37" t="str">
        <f t="shared" si="1"/>
        <v>F</v>
      </c>
    </row>
    <row r="38" spans="1:11" x14ac:dyDescent="0.3">
      <c r="A38">
        <v>36</v>
      </c>
      <c r="B38" t="s">
        <v>73</v>
      </c>
      <c r="C38" t="s">
        <v>74</v>
      </c>
      <c r="J38">
        <f t="shared" si="0"/>
        <v>0</v>
      </c>
      <c r="K38" t="str">
        <f t="shared" si="1"/>
        <v>F</v>
      </c>
    </row>
    <row r="39" spans="1:11" x14ac:dyDescent="0.3">
      <c r="A39">
        <v>37</v>
      </c>
      <c r="B39" t="s">
        <v>75</v>
      </c>
      <c r="C39" t="s">
        <v>76</v>
      </c>
      <c r="E39">
        <v>3.5</v>
      </c>
      <c r="F39">
        <v>4</v>
      </c>
      <c r="G39">
        <v>3</v>
      </c>
      <c r="J39">
        <f t="shared" si="0"/>
        <v>7.5</v>
      </c>
      <c r="K39" t="str">
        <f t="shared" si="1"/>
        <v>F</v>
      </c>
    </row>
    <row r="40" spans="1:11" x14ac:dyDescent="0.3">
      <c r="A40">
        <v>38</v>
      </c>
      <c r="B40" t="s">
        <v>77</v>
      </c>
      <c r="C40" t="s">
        <v>78</v>
      </c>
      <c r="J40">
        <f t="shared" si="0"/>
        <v>0</v>
      </c>
      <c r="K40" t="str">
        <f t="shared" si="1"/>
        <v>F</v>
      </c>
    </row>
    <row r="41" spans="1:11" x14ac:dyDescent="0.3">
      <c r="A41">
        <v>39</v>
      </c>
      <c r="B41" t="s">
        <v>79</v>
      </c>
      <c r="C41" t="s">
        <v>80</v>
      </c>
      <c r="D41">
        <v>5.5</v>
      </c>
      <c r="E41">
        <v>13</v>
      </c>
      <c r="F41">
        <v>15</v>
      </c>
      <c r="G41">
        <v>10</v>
      </c>
      <c r="H41">
        <v>11</v>
      </c>
      <c r="I41">
        <v>17</v>
      </c>
      <c r="J41" s="3">
        <f t="shared" si="0"/>
        <v>45</v>
      </c>
      <c r="K41" s="3" t="str">
        <f t="shared" si="1"/>
        <v>E</v>
      </c>
    </row>
    <row r="42" spans="1:11" x14ac:dyDescent="0.3">
      <c r="A42">
        <v>40</v>
      </c>
      <c r="B42" t="s">
        <v>81</v>
      </c>
      <c r="C42" t="s">
        <v>82</v>
      </c>
      <c r="D42">
        <v>5</v>
      </c>
      <c r="E42">
        <v>2</v>
      </c>
      <c r="F42">
        <v>6</v>
      </c>
      <c r="G42">
        <v>4</v>
      </c>
      <c r="J42">
        <f t="shared" si="0"/>
        <v>11</v>
      </c>
      <c r="K42" t="str">
        <f t="shared" si="1"/>
        <v>F</v>
      </c>
    </row>
    <row r="43" spans="1:11" x14ac:dyDescent="0.3">
      <c r="A43">
        <v>41</v>
      </c>
      <c r="B43" t="s">
        <v>83</v>
      </c>
      <c r="C43" t="s">
        <v>84</v>
      </c>
      <c r="D43">
        <v>7.5</v>
      </c>
      <c r="E43">
        <v>5</v>
      </c>
      <c r="F43">
        <v>5</v>
      </c>
      <c r="G43">
        <v>4</v>
      </c>
      <c r="H43">
        <v>10</v>
      </c>
      <c r="I43">
        <v>0</v>
      </c>
      <c r="J43">
        <f t="shared" si="0"/>
        <v>22.5</v>
      </c>
      <c r="K43" t="str">
        <f t="shared" si="1"/>
        <v>F</v>
      </c>
    </row>
    <row r="44" spans="1:11" x14ac:dyDescent="0.3">
      <c r="A44">
        <v>42</v>
      </c>
      <c r="B44" t="s">
        <v>85</v>
      </c>
      <c r="C44" t="s">
        <v>86</v>
      </c>
      <c r="J44">
        <f t="shared" si="0"/>
        <v>0</v>
      </c>
      <c r="K44" t="str">
        <f t="shared" si="1"/>
        <v>F</v>
      </c>
    </row>
    <row r="45" spans="1:11" x14ac:dyDescent="0.3">
      <c r="A45">
        <v>43</v>
      </c>
      <c r="B45" t="s">
        <v>87</v>
      </c>
      <c r="C45" t="s">
        <v>88</v>
      </c>
      <c r="D45">
        <v>4</v>
      </c>
      <c r="E45">
        <v>4</v>
      </c>
      <c r="F45">
        <v>3</v>
      </c>
      <c r="G45">
        <v>12</v>
      </c>
      <c r="H45">
        <v>7</v>
      </c>
      <c r="J45">
        <f t="shared" si="0"/>
        <v>23</v>
      </c>
      <c r="K45" t="str">
        <f t="shared" si="1"/>
        <v>F</v>
      </c>
    </row>
    <row r="46" spans="1:11" x14ac:dyDescent="0.3">
      <c r="A46">
        <v>44</v>
      </c>
      <c r="B46" t="s">
        <v>89</v>
      </c>
      <c r="C46" t="s">
        <v>90</v>
      </c>
      <c r="D46">
        <v>10</v>
      </c>
      <c r="F46">
        <v>3</v>
      </c>
      <c r="G46">
        <v>2</v>
      </c>
      <c r="J46">
        <f t="shared" si="0"/>
        <v>13</v>
      </c>
      <c r="K46" t="str">
        <f t="shared" si="1"/>
        <v>F</v>
      </c>
    </row>
    <row r="47" spans="1:11" x14ac:dyDescent="0.3">
      <c r="A47">
        <v>45</v>
      </c>
      <c r="B47" t="s">
        <v>91</v>
      </c>
      <c r="C47" t="s">
        <v>92</v>
      </c>
      <c r="D47">
        <v>9</v>
      </c>
      <c r="E47">
        <v>5.5</v>
      </c>
      <c r="F47">
        <v>4</v>
      </c>
      <c r="G47">
        <v>12</v>
      </c>
      <c r="H47">
        <v>8</v>
      </c>
      <c r="I47">
        <v>0</v>
      </c>
      <c r="J47">
        <f t="shared" si="0"/>
        <v>29</v>
      </c>
      <c r="K47" t="str">
        <f t="shared" si="1"/>
        <v>F</v>
      </c>
    </row>
    <row r="48" spans="1:11" x14ac:dyDescent="0.3">
      <c r="A48">
        <v>46</v>
      </c>
      <c r="B48" t="s">
        <v>93</v>
      </c>
      <c r="C48" t="s">
        <v>94</v>
      </c>
      <c r="D48">
        <v>10</v>
      </c>
      <c r="E48">
        <v>12</v>
      </c>
      <c r="F48">
        <v>13</v>
      </c>
      <c r="G48">
        <v>4</v>
      </c>
      <c r="J48">
        <f t="shared" si="0"/>
        <v>25</v>
      </c>
      <c r="K48" t="str">
        <f t="shared" si="1"/>
        <v>F</v>
      </c>
    </row>
    <row r="49" spans="1:11" x14ac:dyDescent="0.3">
      <c r="A49">
        <v>47</v>
      </c>
      <c r="B49" t="s">
        <v>95</v>
      </c>
      <c r="C49" t="s">
        <v>96</v>
      </c>
      <c r="D49" s="3">
        <v>8.5</v>
      </c>
      <c r="F49">
        <v>5</v>
      </c>
      <c r="G49">
        <v>14</v>
      </c>
      <c r="H49">
        <v>14</v>
      </c>
      <c r="I49">
        <v>22</v>
      </c>
      <c r="J49" s="3">
        <f t="shared" si="0"/>
        <v>44.5</v>
      </c>
      <c r="K49" s="3" t="s">
        <v>134</v>
      </c>
    </row>
    <row r="50" spans="1:11" x14ac:dyDescent="0.3">
      <c r="A50">
        <v>48</v>
      </c>
      <c r="B50" t="s">
        <v>97</v>
      </c>
      <c r="C50" t="s">
        <v>98</v>
      </c>
      <c r="D50" s="3">
        <v>12.5</v>
      </c>
      <c r="F50">
        <v>15</v>
      </c>
      <c r="G50">
        <v>8</v>
      </c>
      <c r="H50">
        <v>9</v>
      </c>
      <c r="I50">
        <v>11</v>
      </c>
      <c r="J50">
        <f t="shared" si="0"/>
        <v>38.5</v>
      </c>
      <c r="K50" t="str">
        <f t="shared" si="1"/>
        <v>F</v>
      </c>
    </row>
    <row r="51" spans="1:11" x14ac:dyDescent="0.3">
      <c r="A51">
        <v>49</v>
      </c>
      <c r="B51" t="s">
        <v>99</v>
      </c>
      <c r="C51" t="s">
        <v>100</v>
      </c>
      <c r="D51">
        <v>1.5</v>
      </c>
      <c r="E51">
        <v>3</v>
      </c>
      <c r="F51">
        <v>3</v>
      </c>
      <c r="G51">
        <v>0</v>
      </c>
      <c r="H51">
        <v>6</v>
      </c>
      <c r="J51">
        <f t="shared" si="0"/>
        <v>12</v>
      </c>
      <c r="K51" t="str">
        <f t="shared" si="1"/>
        <v>F</v>
      </c>
    </row>
    <row r="52" spans="1:11" x14ac:dyDescent="0.3">
      <c r="A52">
        <v>50</v>
      </c>
      <c r="B52" t="s">
        <v>101</v>
      </c>
      <c r="C52" t="s">
        <v>102</v>
      </c>
      <c r="J52">
        <f t="shared" si="0"/>
        <v>0</v>
      </c>
      <c r="K52" t="str">
        <f t="shared" si="1"/>
        <v>F</v>
      </c>
    </row>
    <row r="53" spans="1:11" x14ac:dyDescent="0.3">
      <c r="A53">
        <v>51</v>
      </c>
      <c r="B53" t="s">
        <v>103</v>
      </c>
      <c r="C53" t="s">
        <v>104</v>
      </c>
      <c r="D53">
        <v>9</v>
      </c>
      <c r="E53">
        <v>12</v>
      </c>
      <c r="F53">
        <v>15</v>
      </c>
      <c r="G53">
        <v>10</v>
      </c>
      <c r="H53">
        <v>3</v>
      </c>
      <c r="I53">
        <v>8</v>
      </c>
      <c r="J53">
        <f t="shared" si="0"/>
        <v>35</v>
      </c>
      <c r="K53" t="str">
        <f t="shared" si="1"/>
        <v>F</v>
      </c>
    </row>
    <row r="54" spans="1:11" x14ac:dyDescent="0.3">
      <c r="A54">
        <v>52</v>
      </c>
      <c r="B54" t="s">
        <v>105</v>
      </c>
      <c r="C54" t="s">
        <v>106</v>
      </c>
      <c r="J54">
        <f t="shared" si="0"/>
        <v>0</v>
      </c>
      <c r="K54" t="str">
        <f t="shared" si="1"/>
        <v>F</v>
      </c>
    </row>
    <row r="55" spans="1:11" x14ac:dyDescent="0.3">
      <c r="A55">
        <v>53</v>
      </c>
      <c r="B55" t="s">
        <v>107</v>
      </c>
      <c r="C55" t="s">
        <v>108</v>
      </c>
      <c r="D55">
        <v>4</v>
      </c>
      <c r="E55">
        <v>0</v>
      </c>
      <c r="G55">
        <v>6</v>
      </c>
      <c r="J55">
        <f t="shared" si="0"/>
        <v>10</v>
      </c>
      <c r="K55" t="str">
        <f t="shared" si="1"/>
        <v>F</v>
      </c>
    </row>
    <row r="56" spans="1:11" x14ac:dyDescent="0.3">
      <c r="A56">
        <v>54</v>
      </c>
      <c r="B56" t="s">
        <v>109</v>
      </c>
      <c r="C56" t="s">
        <v>110</v>
      </c>
      <c r="D56">
        <v>6</v>
      </c>
      <c r="E56">
        <v>4</v>
      </c>
      <c r="G56">
        <v>2</v>
      </c>
      <c r="H56">
        <v>4</v>
      </c>
      <c r="J56">
        <f t="shared" si="0"/>
        <v>12</v>
      </c>
      <c r="K56" t="str">
        <f t="shared" si="1"/>
        <v>F</v>
      </c>
    </row>
    <row r="57" spans="1:11" x14ac:dyDescent="0.3">
      <c r="A57">
        <v>55</v>
      </c>
      <c r="B57" t="s">
        <v>111</v>
      </c>
      <c r="C57" t="s">
        <v>112</v>
      </c>
      <c r="J57">
        <f t="shared" si="0"/>
        <v>0</v>
      </c>
      <c r="K57" t="str">
        <f t="shared" si="1"/>
        <v>F</v>
      </c>
    </row>
    <row r="58" spans="1:11" x14ac:dyDescent="0.3">
      <c r="A58">
        <v>56</v>
      </c>
      <c r="B58" t="s">
        <v>113</v>
      </c>
      <c r="C58" t="s">
        <v>114</v>
      </c>
      <c r="D58">
        <v>1.5</v>
      </c>
      <c r="J58">
        <f t="shared" si="0"/>
        <v>1.5</v>
      </c>
      <c r="K58" t="str">
        <f t="shared" si="1"/>
        <v>F</v>
      </c>
    </row>
    <row r="59" spans="1:11" x14ac:dyDescent="0.3">
      <c r="A59">
        <v>57</v>
      </c>
      <c r="B59" t="s">
        <v>115</v>
      </c>
      <c r="C59" t="s">
        <v>116</v>
      </c>
      <c r="D59">
        <v>3.5</v>
      </c>
      <c r="J59">
        <f t="shared" si="0"/>
        <v>3.5</v>
      </c>
      <c r="K59" t="str">
        <f t="shared" si="1"/>
        <v>F</v>
      </c>
    </row>
    <row r="60" spans="1:11" x14ac:dyDescent="0.3">
      <c r="A60">
        <v>58</v>
      </c>
      <c r="B60" t="s">
        <v>117</v>
      </c>
      <c r="C60" t="s">
        <v>118</v>
      </c>
      <c r="D60">
        <v>4</v>
      </c>
      <c r="J60">
        <f t="shared" si="0"/>
        <v>4</v>
      </c>
      <c r="K60" t="str">
        <f t="shared" si="1"/>
        <v>F</v>
      </c>
    </row>
    <row r="61" spans="1:11" x14ac:dyDescent="0.3">
      <c r="A61">
        <v>59</v>
      </c>
      <c r="B61" t="s">
        <v>119</v>
      </c>
      <c r="C61" t="s">
        <v>42</v>
      </c>
      <c r="J61">
        <f t="shared" si="0"/>
        <v>0</v>
      </c>
      <c r="K61" t="str">
        <f t="shared" si="1"/>
        <v>F</v>
      </c>
    </row>
    <row r="62" spans="1:11" x14ac:dyDescent="0.3">
      <c r="A62">
        <v>60</v>
      </c>
      <c r="B62" t="s">
        <v>120</v>
      </c>
      <c r="C62" t="s">
        <v>121</v>
      </c>
      <c r="D62">
        <v>4</v>
      </c>
      <c r="J62">
        <f t="shared" si="0"/>
        <v>4</v>
      </c>
      <c r="K62" t="str">
        <f t="shared" si="1"/>
        <v>F</v>
      </c>
    </row>
    <row r="63" spans="1:11" x14ac:dyDescent="0.3">
      <c r="A63">
        <v>61</v>
      </c>
      <c r="B63" t="s">
        <v>122</v>
      </c>
      <c r="C63" t="s">
        <v>123</v>
      </c>
      <c r="J63">
        <f t="shared" si="0"/>
        <v>0</v>
      </c>
      <c r="K63" t="str">
        <f t="shared" si="1"/>
        <v>F</v>
      </c>
    </row>
  </sheetData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sheetProtection formatCells="0" formatColumns="0" formatRows="0" insertColumns="0" insertRows="0" insertHyperlinks="0" deleteColumns="0" deleteRows="0" sort="0" autoFilter="0" pivotTables="0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Spisak studenata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zanak</dc:creator>
  <cp:lastModifiedBy>zanak</cp:lastModifiedBy>
  <dcterms:created xsi:type="dcterms:W3CDTF">2006-09-16T00:00:00Z</dcterms:created>
  <dcterms:modified xsi:type="dcterms:W3CDTF">2018-06-28T19:13:51Z</dcterms:modified>
</cp:coreProperties>
</file>