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40" windowHeight="12576" activeTab="1"/>
  </bookViews>
  <sheets>
    <sheet name="Detalji 1" sheetId="1" r:id="rId1"/>
    <sheet name="bodovi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2" l="1"/>
  <c r="K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2" i="2"/>
  <c r="K65" i="2" l="1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<sst xmlns="http://schemas.openxmlformats.org/spreadsheetml/2006/main" count="277" uniqueCount="182">
  <si>
    <t>Predmet</t>
  </si>
  <si>
    <t>DISKRETNA MATEMATIKA 2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</si>
  <si>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</si>
  <si>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</si>
  <si>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</si>
  <si>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</si>
  <si>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</si>
  <si>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</si>
  <si>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</si>
  <si>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2019</t>
  </si>
  <si>
    <t>Indeks</t>
  </si>
  <si>
    <t>God. Upisa</t>
  </si>
  <si>
    <t>Ime</t>
  </si>
  <si>
    <t>Prezime</t>
  </si>
  <si>
    <t>51</t>
  </si>
  <si>
    <t>Faris</t>
  </si>
  <si>
    <t>Kršić</t>
  </si>
  <si>
    <t>1</t>
  </si>
  <si>
    <t>2018</t>
  </si>
  <si>
    <t>Boban</t>
  </si>
  <si>
    <t>Božović</t>
  </si>
  <si>
    <t>4</t>
  </si>
  <si>
    <t>Mijajlo</t>
  </si>
  <si>
    <t>Golubović</t>
  </si>
  <si>
    <t>5</t>
  </si>
  <si>
    <t>Luka</t>
  </si>
  <si>
    <t>Vučinić</t>
  </si>
  <si>
    <t>7</t>
  </si>
  <si>
    <t>Rade</t>
  </si>
  <si>
    <t>Veljić</t>
  </si>
  <si>
    <t>9</t>
  </si>
  <si>
    <t>Stefan</t>
  </si>
  <si>
    <t>Rašović</t>
  </si>
  <si>
    <t>10</t>
  </si>
  <si>
    <t>Marina</t>
  </si>
  <si>
    <t>Vučković</t>
  </si>
  <si>
    <t>11</t>
  </si>
  <si>
    <t>Utješinović</t>
  </si>
  <si>
    <t>12</t>
  </si>
  <si>
    <t>Anika</t>
  </si>
  <si>
    <t>Petrović</t>
  </si>
  <si>
    <t>13</t>
  </si>
  <si>
    <t>Milica</t>
  </si>
  <si>
    <t>Knežević</t>
  </si>
  <si>
    <t>15</t>
  </si>
  <si>
    <t>Damir</t>
  </si>
  <si>
    <t>Delijić</t>
  </si>
  <si>
    <t>17</t>
  </si>
  <si>
    <t>Vojislav</t>
  </si>
  <si>
    <t>Đilas</t>
  </si>
  <si>
    <t>19</t>
  </si>
  <si>
    <t>Milovan</t>
  </si>
  <si>
    <t>Kadić</t>
  </si>
  <si>
    <t>20</t>
  </si>
  <si>
    <t>Nemanja</t>
  </si>
  <si>
    <t>Novović</t>
  </si>
  <si>
    <t>22</t>
  </si>
  <si>
    <t>Andrija</t>
  </si>
  <si>
    <t>Živković</t>
  </si>
  <si>
    <t>24</t>
  </si>
  <si>
    <t>Vuk</t>
  </si>
  <si>
    <t>Domazetović</t>
  </si>
  <si>
    <t>27</t>
  </si>
  <si>
    <t>Sonja</t>
  </si>
  <si>
    <t>28</t>
  </si>
  <si>
    <t>Irina</t>
  </si>
  <si>
    <t>Lazarević</t>
  </si>
  <si>
    <t>29</t>
  </si>
  <si>
    <t>Boljević</t>
  </si>
  <si>
    <t>31</t>
  </si>
  <si>
    <t>Adnan</t>
  </si>
  <si>
    <t>Čoković</t>
  </si>
  <si>
    <t>33</t>
  </si>
  <si>
    <t>Natalija</t>
  </si>
  <si>
    <t>Radnjić</t>
  </si>
  <si>
    <t>37</t>
  </si>
  <si>
    <t>Jovana</t>
  </si>
  <si>
    <t>Bulajić</t>
  </si>
  <si>
    <t>38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</si>
  <si>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</si>
  <si>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</si>
  <si>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</si>
  <si>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</si>
  <si>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</si>
  <si>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</si>
  <si>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</si>
  <si>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</si>
  <si>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41</t>
  </si>
  <si>
    <t>Milka</t>
  </si>
  <si>
    <t>Dedeić</t>
  </si>
  <si>
    <t>45</t>
  </si>
  <si>
    <t>Predrag</t>
  </si>
  <si>
    <t>Žunjić</t>
  </si>
  <si>
    <t>46</t>
  </si>
  <si>
    <t>Nikola</t>
  </si>
  <si>
    <t>Popović</t>
  </si>
  <si>
    <t>48</t>
  </si>
  <si>
    <t>Kristina</t>
  </si>
  <si>
    <t>Mićović</t>
  </si>
  <si>
    <t>Enida</t>
  </si>
  <si>
    <t>2017</t>
  </si>
  <si>
    <t>Dražen</t>
  </si>
  <si>
    <t>Vuletić</t>
  </si>
  <si>
    <t>Danilo</t>
  </si>
  <si>
    <t>Tošić</t>
  </si>
  <si>
    <t>Zorana</t>
  </si>
  <si>
    <t>Preradović</t>
  </si>
  <si>
    <t>18</t>
  </si>
  <si>
    <t>Vlahović</t>
  </si>
  <si>
    <t>23</t>
  </si>
  <si>
    <t>Marija</t>
  </si>
  <si>
    <t>Aleksa</t>
  </si>
  <si>
    <t>Radnić</t>
  </si>
  <si>
    <t>Rakočević</t>
  </si>
  <si>
    <t>47</t>
  </si>
  <si>
    <t>Miloš</t>
  </si>
  <si>
    <t>Lakićević</t>
  </si>
  <si>
    <t>Branko</t>
  </si>
  <si>
    <t>2016</t>
  </si>
  <si>
    <t>Pavle</t>
  </si>
  <si>
    <t>Raičević</t>
  </si>
  <si>
    <t>Viktor</t>
  </si>
  <si>
    <t>Ivanović</t>
  </si>
  <si>
    <t>Dušan</t>
  </si>
  <si>
    <t>Mrdak</t>
  </si>
  <si>
    <t>Damjan</t>
  </si>
  <si>
    <t>Spasojević</t>
  </si>
  <si>
    <t>Dejana</t>
  </si>
  <si>
    <t>Vukčević</t>
  </si>
  <si>
    <t>35</t>
  </si>
  <si>
    <t>Nevena</t>
  </si>
  <si>
    <t>Đuričković</t>
  </si>
  <si>
    <t>55</t>
  </si>
  <si>
    <t>Bošković</t>
  </si>
  <si>
    <t>6</t>
  </si>
  <si>
    <t>2015</t>
  </si>
  <si>
    <t>Amin</t>
  </si>
  <si>
    <t>Odžić</t>
  </si>
  <si>
    <t>Teodora</t>
  </si>
  <si>
    <t>Bulatović</t>
  </si>
  <si>
    <t>Sofija</t>
  </si>
  <si>
    <t>21</t>
  </si>
  <si>
    <t>Vojin</t>
  </si>
  <si>
    <t>Đukanović</t>
  </si>
  <si>
    <t>Marko</t>
  </si>
  <si>
    <t>Krivokapić</t>
  </si>
  <si>
    <t>26</t>
  </si>
  <si>
    <t>Miljan</t>
  </si>
  <si>
    <t>Laketić</t>
  </si>
  <si>
    <t>32</t>
  </si>
  <si>
    <t>Duborija</t>
  </si>
  <si>
    <t>34</t>
  </si>
  <si>
    <t>Vladana</t>
  </si>
  <si>
    <t>Nikaljević</t>
  </si>
  <si>
    <t>Rastko</t>
  </si>
  <si>
    <t>Radinović</t>
  </si>
  <si>
    <t>2014</t>
  </si>
  <si>
    <t>Vukosava</t>
  </si>
  <si>
    <t>Pavićević</t>
  </si>
  <si>
    <t>Papić</t>
  </si>
  <si>
    <t>Tatjana</t>
  </si>
  <si>
    <t>Ivana</t>
  </si>
  <si>
    <t>Praščević</t>
  </si>
  <si>
    <t>42</t>
  </si>
  <si>
    <t>2013</t>
  </si>
  <si>
    <t>Milena</t>
  </si>
  <si>
    <t>Dragić</t>
  </si>
  <si>
    <t>36</t>
  </si>
  <si>
    <t>2012</t>
  </si>
  <si>
    <t>Maksimović</t>
  </si>
  <si>
    <t>2010</t>
  </si>
  <si>
    <t>Ljiljana</t>
  </si>
  <si>
    <t>Gvozdenović</t>
  </si>
  <si>
    <t>2008</t>
  </si>
  <si>
    <t>Bojana</t>
  </si>
  <si>
    <t>prakticni 
kolokvijum</t>
  </si>
  <si>
    <t>ukupno</t>
  </si>
  <si>
    <t>predlog 
ocjene</t>
  </si>
  <si>
    <t>zadaci popravni</t>
  </si>
  <si>
    <t>teorija redovni</t>
  </si>
  <si>
    <t>zadaci redovni</t>
  </si>
  <si>
    <t>teorija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</si>
</sst>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1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7" customHeight="1" x14ac:dyDescent="0.3"/>
  <cols>
    <col min="1" max="1" width="17.6640625" bestFit="1" customWidth="1"/>
    <col min="2" max="2" width="32.33203125" bestFit="1" customWidth="1"/>
  </cols>
  <sheetData>
    <row r="1" spans="1:2" ht="14.7" customHeight="1" x14ac:dyDescent="0.3">
      <c r="A1" t="s">
        <v>0</v>
      </c>
      <c r="B1" t="s">
        <v>1</v>
      </c>
    </row>
    <row r="2" spans="1:2" ht="14.7" customHeight="1" x14ac:dyDescent="0.3">
      <c r="A2" t="s">
        <v>2</v>
      </c>
      <c r="B2" t="s">
        <v>3</v>
      </c>
    </row>
    <row r="3" spans="1:2" ht="14.7" customHeight="1" x14ac:dyDescent="0.3">
      <c r="A3" t="s">
        <v>4</v>
      </c>
      <c r="B3" t="s">
        <v>5</v>
      </c>
    </row>
    <row r="4" spans="1:2" ht="14.7" customHeight="1" x14ac:dyDescent="0.3">
      <c r="A4" t="s">
        <v>6</v>
      </c>
      <c r="B4" t="s">
        <v>7</v>
      </c>
    </row>
    <row r="5" spans="1:2" ht="14.7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6" workbookViewId="0">
      <selection activeCell="K6" sqref="K6"/>
    </sheetView>
  </sheetViews>
  <sheetFormatPr defaultRowHeight="14.7" customHeight="1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33203125" bestFit="1" customWidth="1"/>
    <col min="5" max="5" width="7.88671875" customWidth="1"/>
    <col min="6" max="6" width="10" customWidth="1"/>
    <col min="7" max="7" width="8.6640625" customWidth="1"/>
    <col min="9" max="9" width="9.88671875" customWidth="1"/>
  </cols>
  <sheetData>
    <row r="1" spans="1:13" ht="27.6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8" t="s">
        <v>180</v>
      </c>
      <c r="F1" s="9" t="s">
        <v>178</v>
      </c>
      <c r="G1" s="8" t="s">
        <v>179</v>
      </c>
      <c r="H1" s="9" t="s">
        <v>181</v>
      </c>
      <c r="I1" s="9" t="s">
        <v>175</v>
      </c>
      <c r="J1" s="6" t="s">
        <v>176</v>
      </c>
      <c r="K1" s="6" t="s">
        <v>177</v>
      </c>
      <c r="M1" s="5"/>
    </row>
    <row r="2" spans="1:13" ht="14.7" customHeight="1" x14ac:dyDescent="0.3">
      <c r="A2" s="1" t="s">
        <v>14</v>
      </c>
      <c r="B2" s="1" t="s">
        <v>9</v>
      </c>
      <c r="C2" s="1" t="s">
        <v>15</v>
      </c>
      <c r="D2" s="1" t="s">
        <v>16</v>
      </c>
      <c r="E2" s="1"/>
      <c r="F2" s="4"/>
      <c r="G2" s="1"/>
      <c r="H2" s="1"/>
      <c r="I2" s="1"/>
      <c r="J2" s="1">
        <f>SUM(MAX(E2,F2),MAX(G2,H2),I2)</f>
        <v>0</v>
      </c>
      <c r="K2" s="7" t="str">
        <f>IF(J2&gt;=90,"A",IF(J2&gt;=80,"B",IF(J2&gt;=70,"C",IF(J2&gt;=60,"D",IF(J2&gt;=45,"E","F")))))</f>
        <v>F</v>
      </c>
    </row>
    <row r="3" spans="1:13" ht="14.4" customHeight="1" x14ac:dyDescent="0.3">
      <c r="A3" s="2" t="s">
        <v>17</v>
      </c>
      <c r="B3" s="2" t="s">
        <v>18</v>
      </c>
      <c r="C3" s="2" t="s">
        <v>19</v>
      </c>
      <c r="D3" s="2" t="s">
        <v>20</v>
      </c>
      <c r="E3" s="2">
        <v>37</v>
      </c>
      <c r="F3" s="2"/>
      <c r="G3" s="2">
        <v>7</v>
      </c>
      <c r="H3" s="2"/>
      <c r="I3" s="2">
        <v>30</v>
      </c>
      <c r="J3" s="1">
        <f t="shared" ref="J3:J65" si="0">SUM(MAX(E3,F3),MAX(G3,H3),I3)</f>
        <v>74</v>
      </c>
      <c r="K3" s="11" t="str">
        <f t="shared" ref="K3:K65" si="1">IF(J3&gt;=90,"A",IF(J3&gt;=80,"B",IF(J3&gt;=70,"C",IF(J3&gt;=60,"D",IF(J3&gt;=45,"E","F")))))</f>
        <v>C</v>
      </c>
    </row>
    <row r="4" spans="1:13" ht="14.7" customHeight="1" x14ac:dyDescent="0.3">
      <c r="A4" s="2" t="s">
        <v>21</v>
      </c>
      <c r="B4" s="2" t="s">
        <v>18</v>
      </c>
      <c r="C4" s="2" t="s">
        <v>22</v>
      </c>
      <c r="D4" s="2" t="s">
        <v>23</v>
      </c>
      <c r="E4" s="2">
        <v>0</v>
      </c>
      <c r="F4" s="2">
        <v>0</v>
      </c>
      <c r="G4" s="2">
        <v>1</v>
      </c>
      <c r="H4" s="2">
        <v>0</v>
      </c>
      <c r="I4" s="2">
        <v>8</v>
      </c>
      <c r="J4" s="1">
        <f t="shared" si="0"/>
        <v>9</v>
      </c>
      <c r="K4" s="10" t="str">
        <f t="shared" si="1"/>
        <v>F</v>
      </c>
    </row>
    <row r="5" spans="1:13" ht="14.7" customHeight="1" x14ac:dyDescent="0.3">
      <c r="A5" s="2" t="s">
        <v>24</v>
      </c>
      <c r="B5" s="2" t="s">
        <v>18</v>
      </c>
      <c r="C5" s="2" t="s">
        <v>25</v>
      </c>
      <c r="D5" s="2" t="s">
        <v>26</v>
      </c>
      <c r="E5" s="2"/>
      <c r="F5" s="2"/>
      <c r="G5" s="2"/>
      <c r="H5" s="2"/>
      <c r="I5" s="2"/>
      <c r="J5" s="1">
        <f t="shared" si="0"/>
        <v>0</v>
      </c>
      <c r="K5" s="10" t="str">
        <f t="shared" si="1"/>
        <v>F</v>
      </c>
    </row>
    <row r="6" spans="1:13" ht="14.7" customHeight="1" x14ac:dyDescent="0.3">
      <c r="A6" s="2" t="s">
        <v>27</v>
      </c>
      <c r="B6" s="2" t="s">
        <v>18</v>
      </c>
      <c r="C6" s="2" t="s">
        <v>28</v>
      </c>
      <c r="D6" s="2" t="s">
        <v>29</v>
      </c>
      <c r="E6" s="2">
        <v>0</v>
      </c>
      <c r="F6" s="2">
        <v>17</v>
      </c>
      <c r="G6" s="2">
        <v>12</v>
      </c>
      <c r="H6" s="2">
        <v>14</v>
      </c>
      <c r="I6" s="2">
        <v>16</v>
      </c>
      <c r="J6" s="1">
        <f t="shared" si="0"/>
        <v>47</v>
      </c>
      <c r="K6" s="11" t="str">
        <f t="shared" si="1"/>
        <v>E</v>
      </c>
    </row>
    <row r="7" spans="1:13" ht="14.7" customHeight="1" x14ac:dyDescent="0.3">
      <c r="A7" s="2" t="s">
        <v>30</v>
      </c>
      <c r="B7" s="2" t="s">
        <v>18</v>
      </c>
      <c r="C7" s="2" t="s">
        <v>31</v>
      </c>
      <c r="D7" s="2" t="s">
        <v>32</v>
      </c>
      <c r="E7" s="2">
        <v>31</v>
      </c>
      <c r="F7" s="2">
        <v>50</v>
      </c>
      <c r="G7" s="2">
        <v>8</v>
      </c>
      <c r="H7" s="2">
        <v>18</v>
      </c>
      <c r="I7" s="2"/>
      <c r="J7" s="1">
        <f t="shared" si="0"/>
        <v>68</v>
      </c>
      <c r="K7" s="11" t="str">
        <f t="shared" si="1"/>
        <v>D</v>
      </c>
    </row>
    <row r="8" spans="1:13" ht="14.7" customHeight="1" x14ac:dyDescent="0.3">
      <c r="A8" s="2" t="s">
        <v>33</v>
      </c>
      <c r="B8" s="2" t="s">
        <v>18</v>
      </c>
      <c r="C8" s="2" t="s">
        <v>34</v>
      </c>
      <c r="D8" s="2" t="s">
        <v>35</v>
      </c>
      <c r="E8" s="2"/>
      <c r="F8" s="2"/>
      <c r="G8" s="2"/>
      <c r="H8" s="2"/>
      <c r="I8" s="2"/>
      <c r="J8" s="1">
        <f t="shared" si="0"/>
        <v>0</v>
      </c>
      <c r="K8" s="10" t="str">
        <f t="shared" si="1"/>
        <v>F</v>
      </c>
    </row>
    <row r="9" spans="1:13" ht="14.7" customHeight="1" x14ac:dyDescent="0.3">
      <c r="A9" s="2" t="s">
        <v>36</v>
      </c>
      <c r="B9" s="2" t="s">
        <v>18</v>
      </c>
      <c r="C9" s="2" t="s">
        <v>25</v>
      </c>
      <c r="D9" s="2" t="s">
        <v>37</v>
      </c>
      <c r="E9" s="2">
        <v>21</v>
      </c>
      <c r="F9" s="2"/>
      <c r="G9" s="2">
        <v>20</v>
      </c>
      <c r="H9" s="2"/>
      <c r="I9" s="2">
        <v>30</v>
      </c>
      <c r="J9" s="1">
        <f t="shared" si="0"/>
        <v>71</v>
      </c>
      <c r="K9" s="11" t="str">
        <f>IF(J9&gt;=90,"A",IF(J9&gt;=80,"B",IF(J9&gt;=70,"C",IF(J9&gt;=60,"D",IF(J9&gt;=45,"E","F")))))</f>
        <v>C</v>
      </c>
    </row>
    <row r="10" spans="1:13" ht="14.7" customHeight="1" x14ac:dyDescent="0.3">
      <c r="A10" s="2" t="s">
        <v>38</v>
      </c>
      <c r="B10" s="2" t="s">
        <v>18</v>
      </c>
      <c r="C10" s="2" t="s">
        <v>39</v>
      </c>
      <c r="D10" s="2" t="s">
        <v>40</v>
      </c>
      <c r="E10" s="2">
        <v>2</v>
      </c>
      <c r="F10" s="2"/>
      <c r="G10" s="2">
        <v>7</v>
      </c>
      <c r="H10" s="2"/>
      <c r="I10" s="2">
        <v>4</v>
      </c>
      <c r="J10" s="1">
        <f t="shared" si="0"/>
        <v>13</v>
      </c>
      <c r="K10" s="10" t="str">
        <f t="shared" si="1"/>
        <v>F</v>
      </c>
    </row>
    <row r="11" spans="1:13" ht="14.7" customHeight="1" x14ac:dyDescent="0.3">
      <c r="A11" s="2" t="s">
        <v>41</v>
      </c>
      <c r="B11" s="2" t="s">
        <v>18</v>
      </c>
      <c r="C11" s="2" t="s">
        <v>42</v>
      </c>
      <c r="D11" s="2" t="s">
        <v>43</v>
      </c>
      <c r="E11" s="2"/>
      <c r="F11" s="2"/>
      <c r="G11" s="2"/>
      <c r="H11" s="2"/>
      <c r="I11" s="2"/>
      <c r="J11" s="1">
        <f t="shared" si="0"/>
        <v>0</v>
      </c>
      <c r="K11" s="10" t="str">
        <f t="shared" si="1"/>
        <v>F</v>
      </c>
    </row>
    <row r="12" spans="1:13" ht="14.7" customHeight="1" x14ac:dyDescent="0.3">
      <c r="A12" s="2" t="s">
        <v>44</v>
      </c>
      <c r="B12" s="2" t="s">
        <v>18</v>
      </c>
      <c r="C12" s="2" t="s">
        <v>45</v>
      </c>
      <c r="D12" s="2" t="s">
        <v>46</v>
      </c>
      <c r="E12" s="2"/>
      <c r="F12" s="2">
        <v>37</v>
      </c>
      <c r="G12" s="2"/>
      <c r="H12" s="2">
        <v>2</v>
      </c>
      <c r="I12" s="2">
        <v>26</v>
      </c>
      <c r="J12" s="1">
        <f t="shared" si="0"/>
        <v>65</v>
      </c>
      <c r="K12" s="11" t="str">
        <f t="shared" si="1"/>
        <v>D</v>
      </c>
    </row>
    <row r="13" spans="1:13" ht="14.7" customHeight="1" x14ac:dyDescent="0.3">
      <c r="A13" s="2" t="s">
        <v>47</v>
      </c>
      <c r="B13" s="2" t="s">
        <v>18</v>
      </c>
      <c r="C13" s="3" t="s">
        <v>48</v>
      </c>
      <c r="D13" s="3" t="s">
        <v>49</v>
      </c>
      <c r="E13" s="2">
        <v>37</v>
      </c>
      <c r="F13" s="2"/>
      <c r="G13" s="2">
        <v>6</v>
      </c>
      <c r="H13" s="2"/>
      <c r="I13" s="2">
        <v>2</v>
      </c>
      <c r="J13" s="1">
        <f t="shared" si="0"/>
        <v>45</v>
      </c>
      <c r="K13" s="11" t="str">
        <f t="shared" si="1"/>
        <v>E</v>
      </c>
    </row>
    <row r="14" spans="1:13" ht="14.7" customHeight="1" x14ac:dyDescent="0.3">
      <c r="A14" s="2" t="s">
        <v>50</v>
      </c>
      <c r="B14" s="2" t="s">
        <v>18</v>
      </c>
      <c r="C14" s="2" t="s">
        <v>51</v>
      </c>
      <c r="D14" s="2" t="s">
        <v>52</v>
      </c>
      <c r="E14" s="2"/>
      <c r="F14" s="2"/>
      <c r="G14" s="2"/>
      <c r="H14" s="2"/>
      <c r="I14" s="2">
        <v>15</v>
      </c>
      <c r="J14" s="1">
        <f t="shared" si="0"/>
        <v>15</v>
      </c>
      <c r="K14" s="10" t="str">
        <f t="shared" si="1"/>
        <v>F</v>
      </c>
    </row>
    <row r="15" spans="1:13" ht="14.7" customHeight="1" x14ac:dyDescent="0.3">
      <c r="A15" s="2" t="s">
        <v>53</v>
      </c>
      <c r="B15" s="2" t="s">
        <v>18</v>
      </c>
      <c r="C15" s="2" t="s">
        <v>54</v>
      </c>
      <c r="D15" s="2" t="s">
        <v>55</v>
      </c>
      <c r="E15" s="2"/>
      <c r="F15" s="2"/>
      <c r="G15" s="2"/>
      <c r="H15" s="2"/>
      <c r="I15" s="2"/>
      <c r="J15" s="1">
        <f t="shared" si="0"/>
        <v>0</v>
      </c>
      <c r="K15" s="10" t="str">
        <f t="shared" si="1"/>
        <v>F</v>
      </c>
    </row>
    <row r="16" spans="1:13" ht="14.7" customHeight="1" x14ac:dyDescent="0.3">
      <c r="A16" s="2" t="s">
        <v>56</v>
      </c>
      <c r="B16" s="2" t="s">
        <v>18</v>
      </c>
      <c r="C16" s="2" t="s">
        <v>57</v>
      </c>
      <c r="D16" s="2" t="s">
        <v>58</v>
      </c>
      <c r="E16" s="2">
        <v>38</v>
      </c>
      <c r="F16" s="2"/>
      <c r="G16" s="2">
        <v>7</v>
      </c>
      <c r="H16" s="2"/>
      <c r="I16" s="2">
        <v>15</v>
      </c>
      <c r="J16" s="1">
        <f t="shared" si="0"/>
        <v>60</v>
      </c>
      <c r="K16" s="11" t="str">
        <f t="shared" si="1"/>
        <v>D</v>
      </c>
    </row>
    <row r="17" spans="1:11" ht="14.7" customHeight="1" x14ac:dyDescent="0.3">
      <c r="A17" s="2" t="s">
        <v>59</v>
      </c>
      <c r="B17" s="2" t="s">
        <v>18</v>
      </c>
      <c r="C17" s="2" t="s">
        <v>60</v>
      </c>
      <c r="D17" s="2" t="s">
        <v>61</v>
      </c>
      <c r="E17" s="2"/>
      <c r="F17" s="2"/>
      <c r="G17" s="2"/>
      <c r="H17" s="2"/>
      <c r="I17" s="2"/>
      <c r="J17" s="1">
        <f t="shared" si="0"/>
        <v>0</v>
      </c>
      <c r="K17" s="10" t="str">
        <f t="shared" si="1"/>
        <v>F</v>
      </c>
    </row>
    <row r="18" spans="1:11" ht="14.7" customHeight="1" x14ac:dyDescent="0.3">
      <c r="A18" s="2" t="s">
        <v>62</v>
      </c>
      <c r="B18" s="2" t="s">
        <v>18</v>
      </c>
      <c r="C18" s="2" t="s">
        <v>63</v>
      </c>
      <c r="D18" s="2" t="s">
        <v>43</v>
      </c>
      <c r="E18" s="2"/>
      <c r="F18" s="2">
        <v>1</v>
      </c>
      <c r="G18" s="2"/>
      <c r="H18" s="2">
        <v>1</v>
      </c>
      <c r="I18" s="2">
        <v>23</v>
      </c>
      <c r="J18" s="1">
        <f t="shared" si="0"/>
        <v>25</v>
      </c>
      <c r="K18" s="10" t="str">
        <f t="shared" si="1"/>
        <v>F</v>
      </c>
    </row>
    <row r="19" spans="1:11" ht="14.7" customHeight="1" x14ac:dyDescent="0.3">
      <c r="A19" s="2" t="s">
        <v>64</v>
      </c>
      <c r="B19" s="2" t="s">
        <v>18</v>
      </c>
      <c r="C19" s="2" t="s">
        <v>65</v>
      </c>
      <c r="D19" s="2" t="s">
        <v>66</v>
      </c>
      <c r="E19" s="2">
        <v>0</v>
      </c>
      <c r="F19" s="2">
        <v>32</v>
      </c>
      <c r="G19" s="2">
        <v>4</v>
      </c>
      <c r="H19" s="2">
        <v>20</v>
      </c>
      <c r="I19" s="2">
        <v>8</v>
      </c>
      <c r="J19" s="1">
        <f t="shared" si="0"/>
        <v>60</v>
      </c>
      <c r="K19" s="11" t="str">
        <f t="shared" si="1"/>
        <v>D</v>
      </c>
    </row>
    <row r="20" spans="1:11" ht="14.7" customHeight="1" x14ac:dyDescent="0.3">
      <c r="A20" s="2" t="s">
        <v>67</v>
      </c>
      <c r="B20" s="2" t="s">
        <v>18</v>
      </c>
      <c r="C20" s="2" t="s">
        <v>25</v>
      </c>
      <c r="D20" s="2" t="s">
        <v>68</v>
      </c>
      <c r="E20" s="2">
        <v>22</v>
      </c>
      <c r="F20" s="2"/>
      <c r="G20" s="2">
        <v>20</v>
      </c>
      <c r="H20" s="2"/>
      <c r="I20" s="2">
        <v>30</v>
      </c>
      <c r="J20" s="1">
        <f t="shared" si="0"/>
        <v>72</v>
      </c>
      <c r="K20" s="11" t="str">
        <f t="shared" si="1"/>
        <v>C</v>
      </c>
    </row>
    <row r="21" spans="1:11" ht="14.7" customHeight="1" x14ac:dyDescent="0.3">
      <c r="A21" s="2" t="s">
        <v>69</v>
      </c>
      <c r="B21" s="2" t="s">
        <v>18</v>
      </c>
      <c r="C21" s="2" t="s">
        <v>70</v>
      </c>
      <c r="D21" s="2" t="s">
        <v>71</v>
      </c>
      <c r="E21" s="2">
        <v>25</v>
      </c>
      <c r="F21" s="2"/>
      <c r="G21" s="2">
        <v>8</v>
      </c>
      <c r="H21" s="2"/>
      <c r="I21" s="2">
        <v>21</v>
      </c>
      <c r="J21" s="1">
        <f t="shared" si="0"/>
        <v>54</v>
      </c>
      <c r="K21" s="11" t="str">
        <f t="shared" si="1"/>
        <v>E</v>
      </c>
    </row>
    <row r="22" spans="1:11" ht="14.7" customHeight="1" x14ac:dyDescent="0.3">
      <c r="A22" s="2" t="s">
        <v>72</v>
      </c>
      <c r="B22" s="2" t="s">
        <v>18</v>
      </c>
      <c r="C22" s="2" t="s">
        <v>73</v>
      </c>
      <c r="D22" s="2" t="s">
        <v>74</v>
      </c>
      <c r="E22" s="2"/>
      <c r="F22" s="2"/>
      <c r="G22" s="2"/>
      <c r="H22" s="2"/>
      <c r="I22" s="2">
        <v>0</v>
      </c>
      <c r="J22" s="1">
        <f t="shared" si="0"/>
        <v>0</v>
      </c>
      <c r="K22" s="10" t="str">
        <f t="shared" si="1"/>
        <v>F</v>
      </c>
    </row>
    <row r="23" spans="1:11" ht="14.7" customHeight="1" x14ac:dyDescent="0.3">
      <c r="A23" s="2" t="s">
        <v>75</v>
      </c>
      <c r="B23" s="2" t="s">
        <v>18</v>
      </c>
      <c r="C23" s="2" t="s">
        <v>76</v>
      </c>
      <c r="D23" s="2" t="s">
        <v>77</v>
      </c>
      <c r="E23" s="2">
        <v>0</v>
      </c>
      <c r="F23" s="2">
        <v>24</v>
      </c>
      <c r="G23" s="2">
        <v>7</v>
      </c>
      <c r="H23" s="2">
        <v>16</v>
      </c>
      <c r="I23" s="2">
        <v>22</v>
      </c>
      <c r="J23" s="1">
        <f t="shared" si="0"/>
        <v>62</v>
      </c>
      <c r="K23" s="11" t="str">
        <f t="shared" si="1"/>
        <v>D</v>
      </c>
    </row>
    <row r="24" spans="1:11" ht="14.7" customHeight="1" x14ac:dyDescent="0.3">
      <c r="A24" s="2" t="s">
        <v>78</v>
      </c>
      <c r="B24" s="2" t="s">
        <v>18</v>
      </c>
      <c r="C24" s="2" t="s">
        <v>79</v>
      </c>
      <c r="D24" s="2" t="s">
        <v>80</v>
      </c>
      <c r="E24" s="2">
        <v>50</v>
      </c>
      <c r="F24" s="2"/>
      <c r="G24" s="2">
        <v>20</v>
      </c>
      <c r="H24" s="2"/>
      <c r="I24" s="2">
        <v>30</v>
      </c>
      <c r="J24" s="1">
        <f t="shared" si="0"/>
        <v>100</v>
      </c>
      <c r="K24" s="11" t="str">
        <f t="shared" si="1"/>
        <v>A</v>
      </c>
    </row>
    <row r="25" spans="1:11" ht="14.7" customHeight="1" x14ac:dyDescent="0.3">
      <c r="A25" s="2" t="s">
        <v>81</v>
      </c>
      <c r="B25" s="2" t="s">
        <v>18</v>
      </c>
      <c r="C25" s="2" t="s">
        <v>82</v>
      </c>
      <c r="D25" s="2" t="s">
        <v>83</v>
      </c>
      <c r="E25" s="2">
        <v>2</v>
      </c>
      <c r="F25" s="2">
        <v>12</v>
      </c>
      <c r="G25" s="2">
        <v>6</v>
      </c>
      <c r="H25" s="2">
        <v>10</v>
      </c>
      <c r="I25" s="2">
        <v>26</v>
      </c>
      <c r="J25" s="1">
        <f t="shared" si="0"/>
        <v>48</v>
      </c>
      <c r="K25" s="11" t="str">
        <f t="shared" si="1"/>
        <v>E</v>
      </c>
    </row>
    <row r="26" spans="1:11" ht="14.7" customHeight="1" x14ac:dyDescent="0.3">
      <c r="A26" s="2" t="s">
        <v>84</v>
      </c>
      <c r="B26" s="2" t="s">
        <v>18</v>
      </c>
      <c r="C26" s="2" t="s">
        <v>85</v>
      </c>
      <c r="D26" s="2" t="s">
        <v>86</v>
      </c>
      <c r="E26" s="2"/>
      <c r="F26" s="2">
        <v>0</v>
      </c>
      <c r="G26" s="2"/>
      <c r="H26" s="2">
        <v>0</v>
      </c>
      <c r="I26" s="2">
        <v>8</v>
      </c>
      <c r="J26" s="1">
        <f t="shared" si="0"/>
        <v>8</v>
      </c>
      <c r="K26" s="10" t="str">
        <f t="shared" si="1"/>
        <v>F</v>
      </c>
    </row>
    <row r="27" spans="1:11" ht="14.7" customHeight="1" x14ac:dyDescent="0.3">
      <c r="A27" s="2" t="s">
        <v>87</v>
      </c>
      <c r="B27" s="2" t="s">
        <v>18</v>
      </c>
      <c r="C27" s="2" t="s">
        <v>88</v>
      </c>
      <c r="D27" s="2" t="s">
        <v>89</v>
      </c>
      <c r="E27" s="2"/>
      <c r="F27" s="2"/>
      <c r="G27" s="2"/>
      <c r="H27" s="2"/>
      <c r="I27" s="2">
        <v>2</v>
      </c>
      <c r="J27" s="1">
        <f t="shared" si="0"/>
        <v>2</v>
      </c>
      <c r="K27" s="10" t="str">
        <f t="shared" si="1"/>
        <v>F</v>
      </c>
    </row>
    <row r="28" spans="1:11" ht="14.7" customHeight="1" x14ac:dyDescent="0.3">
      <c r="A28" s="2" t="s">
        <v>90</v>
      </c>
      <c r="B28" s="2" t="s">
        <v>18</v>
      </c>
      <c r="C28" s="2" t="s">
        <v>91</v>
      </c>
      <c r="D28" s="2" t="s">
        <v>92</v>
      </c>
      <c r="E28" s="2">
        <v>8</v>
      </c>
      <c r="F28" s="2"/>
      <c r="G28" s="2">
        <v>8</v>
      </c>
      <c r="H28" s="2"/>
      <c r="I28" s="2">
        <v>29</v>
      </c>
      <c r="J28" s="1">
        <f t="shared" si="0"/>
        <v>45</v>
      </c>
      <c r="K28" s="11" t="str">
        <f t="shared" si="1"/>
        <v>E</v>
      </c>
    </row>
    <row r="29" spans="1:11" ht="14.7" customHeight="1" x14ac:dyDescent="0.3">
      <c r="A29" s="2" t="s">
        <v>93</v>
      </c>
      <c r="B29" s="2" t="s">
        <v>18</v>
      </c>
      <c r="C29" s="2" t="s">
        <v>94</v>
      </c>
      <c r="D29" s="2" t="s">
        <v>95</v>
      </c>
      <c r="E29" s="2">
        <v>14</v>
      </c>
      <c r="F29" s="2"/>
      <c r="G29" s="2">
        <v>8</v>
      </c>
      <c r="H29" s="2">
        <v>16</v>
      </c>
      <c r="I29" s="2">
        <v>20</v>
      </c>
      <c r="J29" s="1">
        <f t="shared" si="0"/>
        <v>50</v>
      </c>
      <c r="K29" s="11" t="str">
        <f t="shared" si="1"/>
        <v>E</v>
      </c>
    </row>
    <row r="30" spans="1:11" ht="14.7" customHeight="1" x14ac:dyDescent="0.3">
      <c r="A30" s="2" t="s">
        <v>96</v>
      </c>
      <c r="B30" s="2" t="s">
        <v>18</v>
      </c>
      <c r="C30" s="2" t="s">
        <v>97</v>
      </c>
      <c r="D30" s="2" t="s">
        <v>98</v>
      </c>
      <c r="E30" s="2"/>
      <c r="F30" s="2">
        <v>0</v>
      </c>
      <c r="G30" s="2"/>
      <c r="H30" s="2">
        <v>0</v>
      </c>
      <c r="I30" s="2">
        <v>0</v>
      </c>
      <c r="J30" s="1">
        <f t="shared" si="0"/>
        <v>0</v>
      </c>
      <c r="K30" s="10" t="str">
        <f t="shared" si="1"/>
        <v>F</v>
      </c>
    </row>
    <row r="31" spans="1:11" ht="14.7" customHeight="1" x14ac:dyDescent="0.3">
      <c r="A31" s="2" t="s">
        <v>14</v>
      </c>
      <c r="B31" s="2" t="s">
        <v>18</v>
      </c>
      <c r="C31" s="2" t="s">
        <v>99</v>
      </c>
      <c r="D31" s="2" t="s">
        <v>80</v>
      </c>
      <c r="E31" s="2">
        <v>24</v>
      </c>
      <c r="F31" s="2">
        <v>30</v>
      </c>
      <c r="G31" s="2">
        <v>6</v>
      </c>
      <c r="H31" s="2">
        <v>20</v>
      </c>
      <c r="I31" s="2">
        <v>0</v>
      </c>
      <c r="J31" s="1">
        <f t="shared" si="0"/>
        <v>50</v>
      </c>
      <c r="K31" s="11" t="str">
        <f t="shared" si="1"/>
        <v>E</v>
      </c>
    </row>
    <row r="32" spans="1:11" ht="14.7" customHeight="1" x14ac:dyDescent="0.3">
      <c r="A32" s="2" t="s">
        <v>24</v>
      </c>
      <c r="B32" s="2" t="s">
        <v>100</v>
      </c>
      <c r="C32" s="2" t="s">
        <v>101</v>
      </c>
      <c r="D32" s="2" t="s">
        <v>102</v>
      </c>
      <c r="E32" s="2"/>
      <c r="F32" s="2"/>
      <c r="G32" s="2"/>
      <c r="H32" s="2"/>
      <c r="I32" s="2"/>
      <c r="J32" s="1">
        <f t="shared" si="0"/>
        <v>0</v>
      </c>
      <c r="K32" s="10" t="str">
        <f t="shared" si="1"/>
        <v>F</v>
      </c>
    </row>
    <row r="33" spans="1:11" ht="14.7" customHeight="1" x14ac:dyDescent="0.3">
      <c r="A33" s="2" t="s">
        <v>30</v>
      </c>
      <c r="B33" s="2" t="s">
        <v>100</v>
      </c>
      <c r="C33" s="2" t="s">
        <v>103</v>
      </c>
      <c r="D33" s="2" t="s">
        <v>104</v>
      </c>
      <c r="E33" s="2"/>
      <c r="F33" s="2"/>
      <c r="G33" s="2"/>
      <c r="H33" s="2"/>
      <c r="I33" s="2"/>
      <c r="J33" s="1">
        <f t="shared" si="0"/>
        <v>0</v>
      </c>
      <c r="K33" s="10" t="str">
        <f t="shared" si="1"/>
        <v>F</v>
      </c>
    </row>
    <row r="34" spans="1:11" ht="14.7" customHeight="1" x14ac:dyDescent="0.3">
      <c r="A34" s="2" t="s">
        <v>47</v>
      </c>
      <c r="B34" s="2" t="s">
        <v>100</v>
      </c>
      <c r="C34" s="2" t="s">
        <v>105</v>
      </c>
      <c r="D34" s="2" t="s">
        <v>106</v>
      </c>
      <c r="E34" s="2">
        <v>13</v>
      </c>
      <c r="F34" s="2">
        <v>25</v>
      </c>
      <c r="G34" s="2">
        <v>7</v>
      </c>
      <c r="H34" s="2">
        <v>1</v>
      </c>
      <c r="I34" s="2">
        <v>2</v>
      </c>
      <c r="J34" s="1">
        <f t="shared" si="0"/>
        <v>34</v>
      </c>
      <c r="K34" s="10" t="str">
        <f t="shared" si="1"/>
        <v>F</v>
      </c>
    </row>
    <row r="35" spans="1:11" ht="14.7" customHeight="1" x14ac:dyDescent="0.3">
      <c r="A35" s="2" t="s">
        <v>107</v>
      </c>
      <c r="B35" s="2" t="s">
        <v>100</v>
      </c>
      <c r="C35" s="2" t="s">
        <v>94</v>
      </c>
      <c r="D35" s="2" t="s">
        <v>108</v>
      </c>
      <c r="E35" s="2"/>
      <c r="F35" s="2"/>
      <c r="G35" s="2"/>
      <c r="H35" s="2"/>
      <c r="I35" s="2"/>
      <c r="J35" s="1">
        <f t="shared" si="0"/>
        <v>0</v>
      </c>
      <c r="K35" s="10" t="str">
        <f t="shared" si="1"/>
        <v>F</v>
      </c>
    </row>
    <row r="36" spans="1:11" ht="14.7" customHeight="1" x14ac:dyDescent="0.3">
      <c r="A36" s="2" t="s">
        <v>109</v>
      </c>
      <c r="B36" s="2" t="s">
        <v>100</v>
      </c>
      <c r="C36" s="2" t="s">
        <v>110</v>
      </c>
      <c r="D36" s="2" t="s">
        <v>43</v>
      </c>
      <c r="E36" s="2"/>
      <c r="F36" s="2"/>
      <c r="G36" s="2"/>
      <c r="H36" s="2"/>
      <c r="I36" s="2"/>
      <c r="J36" s="1">
        <f t="shared" si="0"/>
        <v>0</v>
      </c>
      <c r="K36" s="10" t="str">
        <f t="shared" si="1"/>
        <v>F</v>
      </c>
    </row>
    <row r="37" spans="1:11" ht="14.7" customHeight="1" x14ac:dyDescent="0.3">
      <c r="A37" s="2" t="s">
        <v>59</v>
      </c>
      <c r="B37" s="2" t="s">
        <v>100</v>
      </c>
      <c r="C37" s="2" t="s">
        <v>111</v>
      </c>
      <c r="D37" s="2" t="s">
        <v>112</v>
      </c>
      <c r="E37" s="2"/>
      <c r="F37" s="2"/>
      <c r="G37" s="2"/>
      <c r="H37" s="2"/>
      <c r="I37" s="2"/>
      <c r="J37" s="1">
        <f t="shared" si="0"/>
        <v>0</v>
      </c>
      <c r="K37" s="10" t="str">
        <f t="shared" si="1"/>
        <v>F</v>
      </c>
    </row>
    <row r="38" spans="1:11" ht="14.7" customHeight="1" x14ac:dyDescent="0.3">
      <c r="A38" s="2" t="s">
        <v>93</v>
      </c>
      <c r="B38" s="2" t="s">
        <v>100</v>
      </c>
      <c r="C38" s="2" t="s">
        <v>76</v>
      </c>
      <c r="D38" s="2" t="s">
        <v>113</v>
      </c>
      <c r="E38" s="2"/>
      <c r="F38" s="2"/>
      <c r="G38" s="2"/>
      <c r="H38" s="2"/>
      <c r="I38" s="2"/>
      <c r="J38" s="1">
        <f t="shared" si="0"/>
        <v>0</v>
      </c>
      <c r="K38" s="10" t="str">
        <f t="shared" si="1"/>
        <v>F</v>
      </c>
    </row>
    <row r="39" spans="1:11" ht="14.7" customHeight="1" x14ac:dyDescent="0.3">
      <c r="A39" s="2" t="s">
        <v>114</v>
      </c>
      <c r="B39" s="2" t="s">
        <v>100</v>
      </c>
      <c r="C39" s="2" t="s">
        <v>115</v>
      </c>
      <c r="D39" s="2" t="s">
        <v>116</v>
      </c>
      <c r="E39" s="2"/>
      <c r="F39" s="2"/>
      <c r="G39" s="2"/>
      <c r="H39" s="2"/>
      <c r="I39" s="2"/>
      <c r="J39" s="1">
        <f t="shared" si="0"/>
        <v>0</v>
      </c>
      <c r="K39" s="10" t="str">
        <f t="shared" si="1"/>
        <v>F</v>
      </c>
    </row>
    <row r="40" spans="1:11" ht="14.7" customHeight="1" x14ac:dyDescent="0.3">
      <c r="A40" s="2" t="s">
        <v>14</v>
      </c>
      <c r="B40" s="2" t="s">
        <v>100</v>
      </c>
      <c r="C40" s="2" t="s">
        <v>117</v>
      </c>
      <c r="D40" s="2" t="s">
        <v>20</v>
      </c>
      <c r="E40" s="2"/>
      <c r="F40" s="2"/>
      <c r="G40" s="2"/>
      <c r="H40" s="2"/>
      <c r="I40" s="2"/>
      <c r="J40" s="1">
        <f t="shared" si="0"/>
        <v>0</v>
      </c>
      <c r="K40" s="10" t="str">
        <f t="shared" si="1"/>
        <v>F</v>
      </c>
    </row>
    <row r="41" spans="1:11" ht="14.7" customHeight="1" x14ac:dyDescent="0.3">
      <c r="A41" s="2" t="s">
        <v>24</v>
      </c>
      <c r="B41" s="2" t="s">
        <v>118</v>
      </c>
      <c r="C41" s="2" t="s">
        <v>119</v>
      </c>
      <c r="D41" s="2" t="s">
        <v>120</v>
      </c>
      <c r="E41" s="2"/>
      <c r="F41" s="2"/>
      <c r="G41" s="2"/>
      <c r="H41" s="2"/>
      <c r="I41" s="2"/>
      <c r="J41" s="1">
        <f t="shared" si="0"/>
        <v>0</v>
      </c>
      <c r="K41" s="10" t="str">
        <f t="shared" si="1"/>
        <v>F</v>
      </c>
    </row>
    <row r="42" spans="1:11" ht="14.7" customHeight="1" x14ac:dyDescent="0.3">
      <c r="A42" s="2" t="s">
        <v>47</v>
      </c>
      <c r="B42" s="2" t="s">
        <v>118</v>
      </c>
      <c r="C42" s="2" t="s">
        <v>121</v>
      </c>
      <c r="D42" s="2" t="s">
        <v>122</v>
      </c>
      <c r="E42" s="2"/>
      <c r="F42" s="2"/>
      <c r="G42" s="2"/>
      <c r="H42" s="2"/>
      <c r="I42" s="2"/>
      <c r="J42" s="1">
        <f t="shared" si="0"/>
        <v>0</v>
      </c>
      <c r="K42" s="10" t="str">
        <f t="shared" si="1"/>
        <v>F</v>
      </c>
    </row>
    <row r="43" spans="1:11" ht="14.7" customHeight="1" x14ac:dyDescent="0.3">
      <c r="A43" s="2" t="s">
        <v>107</v>
      </c>
      <c r="B43" s="2" t="s">
        <v>118</v>
      </c>
      <c r="C43" s="2" t="s">
        <v>123</v>
      </c>
      <c r="D43" s="2" t="s">
        <v>124</v>
      </c>
      <c r="E43" s="2"/>
      <c r="F43" s="2"/>
      <c r="G43" s="2"/>
      <c r="H43" s="2"/>
      <c r="I43" s="2"/>
      <c r="J43" s="1">
        <f t="shared" si="0"/>
        <v>0</v>
      </c>
      <c r="K43" s="10" t="str">
        <f t="shared" si="1"/>
        <v>F</v>
      </c>
    </row>
    <row r="44" spans="1:11" ht="14.7" customHeight="1" x14ac:dyDescent="0.3">
      <c r="A44" s="2" t="s">
        <v>67</v>
      </c>
      <c r="B44" s="2" t="s">
        <v>118</v>
      </c>
      <c r="C44" s="2" t="s">
        <v>125</v>
      </c>
      <c r="D44" s="2" t="s">
        <v>126</v>
      </c>
      <c r="E44" s="2"/>
      <c r="F44" s="2"/>
      <c r="G44" s="2"/>
      <c r="H44" s="2"/>
      <c r="I44" s="2"/>
      <c r="J44" s="1">
        <f t="shared" si="0"/>
        <v>0</v>
      </c>
      <c r="K44" s="10" t="str">
        <f t="shared" si="1"/>
        <v>F</v>
      </c>
    </row>
    <row r="45" spans="1:11" ht="14.7" customHeight="1" x14ac:dyDescent="0.3">
      <c r="A45" s="2" t="s">
        <v>72</v>
      </c>
      <c r="B45" s="2" t="s">
        <v>118</v>
      </c>
      <c r="C45" s="2" t="s">
        <v>127</v>
      </c>
      <c r="D45" s="2" t="s">
        <v>128</v>
      </c>
      <c r="E45" s="2">
        <v>4</v>
      </c>
      <c r="F45" s="2"/>
      <c r="G45" s="2">
        <v>7</v>
      </c>
      <c r="H45" s="2"/>
      <c r="I45" s="2"/>
      <c r="J45" s="1">
        <f t="shared" si="0"/>
        <v>11</v>
      </c>
      <c r="K45" s="10" t="str">
        <f t="shared" si="1"/>
        <v>F</v>
      </c>
    </row>
    <row r="46" spans="1:11" ht="14.7" customHeight="1" x14ac:dyDescent="0.3">
      <c r="A46" s="2" t="s">
        <v>129</v>
      </c>
      <c r="B46" s="2" t="s">
        <v>118</v>
      </c>
      <c r="C46" s="2" t="s">
        <v>130</v>
      </c>
      <c r="D46" s="2" t="s">
        <v>131</v>
      </c>
      <c r="E46" s="2"/>
      <c r="F46" s="2">
        <v>5</v>
      </c>
      <c r="G46" s="2"/>
      <c r="H46" s="2">
        <v>2</v>
      </c>
      <c r="I46" s="2">
        <v>2</v>
      </c>
      <c r="J46" s="1">
        <f t="shared" si="0"/>
        <v>9</v>
      </c>
      <c r="K46" s="10" t="str">
        <f t="shared" si="1"/>
        <v>F</v>
      </c>
    </row>
    <row r="47" spans="1:11" ht="14.7" customHeight="1" x14ac:dyDescent="0.3">
      <c r="A47" s="2" t="s">
        <v>93</v>
      </c>
      <c r="B47" s="2" t="s">
        <v>118</v>
      </c>
      <c r="C47" s="2" t="s">
        <v>94</v>
      </c>
      <c r="D47" s="2" t="s">
        <v>52</v>
      </c>
      <c r="E47" s="2"/>
      <c r="F47" s="2"/>
      <c r="G47" s="2"/>
      <c r="H47" s="2"/>
      <c r="I47" s="2"/>
      <c r="J47" s="1">
        <f t="shared" si="0"/>
        <v>0</v>
      </c>
      <c r="K47" s="10" t="str">
        <f t="shared" si="1"/>
        <v>F</v>
      </c>
    </row>
    <row r="48" spans="1:11" ht="14.7" customHeight="1" x14ac:dyDescent="0.3">
      <c r="A48" s="2" t="s">
        <v>132</v>
      </c>
      <c r="B48" s="2" t="s">
        <v>118</v>
      </c>
      <c r="C48" s="2" t="s">
        <v>82</v>
      </c>
      <c r="D48" s="2" t="s">
        <v>133</v>
      </c>
      <c r="E48" s="2"/>
      <c r="F48" s="2"/>
      <c r="G48" s="2"/>
      <c r="H48" s="2"/>
      <c r="I48" s="2"/>
      <c r="J48" s="1">
        <f t="shared" si="0"/>
        <v>0</v>
      </c>
      <c r="K48" s="10" t="str">
        <f t="shared" si="1"/>
        <v>F</v>
      </c>
    </row>
    <row r="49" spans="1:11" ht="14.7" customHeight="1" x14ac:dyDescent="0.3">
      <c r="A49" s="2" t="s">
        <v>134</v>
      </c>
      <c r="B49" s="2" t="s">
        <v>135</v>
      </c>
      <c r="C49" s="2" t="s">
        <v>136</v>
      </c>
      <c r="D49" s="2" t="s">
        <v>137</v>
      </c>
      <c r="E49" s="2"/>
      <c r="F49" s="2"/>
      <c r="G49" s="2"/>
      <c r="H49" s="2"/>
      <c r="I49" s="2">
        <v>6</v>
      </c>
      <c r="J49" s="1">
        <f t="shared" si="0"/>
        <v>6</v>
      </c>
      <c r="K49" s="10" t="str">
        <f t="shared" si="1"/>
        <v>F</v>
      </c>
    </row>
    <row r="50" spans="1:11" ht="14.7" customHeight="1" x14ac:dyDescent="0.3">
      <c r="A50" s="2" t="s">
        <v>36</v>
      </c>
      <c r="B50" s="2" t="s">
        <v>135</v>
      </c>
      <c r="C50" s="2" t="s">
        <v>138</v>
      </c>
      <c r="D50" s="2" t="s">
        <v>139</v>
      </c>
      <c r="E50" s="2">
        <v>6</v>
      </c>
      <c r="F50" s="2">
        <v>1</v>
      </c>
      <c r="G50" s="2">
        <v>4</v>
      </c>
      <c r="H50" s="2">
        <v>2</v>
      </c>
      <c r="I50" s="2"/>
      <c r="J50" s="1">
        <f t="shared" si="0"/>
        <v>10</v>
      </c>
      <c r="K50" s="10" t="str">
        <f t="shared" si="1"/>
        <v>F</v>
      </c>
    </row>
    <row r="51" spans="1:11" ht="14.7" customHeight="1" x14ac:dyDescent="0.3">
      <c r="A51" s="2" t="s">
        <v>38</v>
      </c>
      <c r="B51" s="2" t="s">
        <v>135</v>
      </c>
      <c r="C51" s="2" t="s">
        <v>140</v>
      </c>
      <c r="D51" s="2" t="s">
        <v>108</v>
      </c>
      <c r="E51" s="2"/>
      <c r="F51" s="2"/>
      <c r="G51" s="2"/>
      <c r="H51" s="2"/>
      <c r="I51" s="2"/>
      <c r="J51" s="1">
        <f t="shared" si="0"/>
        <v>0</v>
      </c>
      <c r="K51" s="10" t="str">
        <f t="shared" si="1"/>
        <v>F</v>
      </c>
    </row>
    <row r="52" spans="1:11" ht="14.7" customHeight="1" x14ac:dyDescent="0.3">
      <c r="A52" s="2" t="s">
        <v>141</v>
      </c>
      <c r="B52" s="2" t="s">
        <v>135</v>
      </c>
      <c r="C52" s="2" t="s">
        <v>142</v>
      </c>
      <c r="D52" s="2" t="s">
        <v>143</v>
      </c>
      <c r="E52" s="2">
        <v>25</v>
      </c>
      <c r="F52" s="2"/>
      <c r="G52" s="2">
        <v>7</v>
      </c>
      <c r="H52" s="2"/>
      <c r="I52" s="2">
        <v>17</v>
      </c>
      <c r="J52" s="1">
        <f t="shared" si="0"/>
        <v>49</v>
      </c>
      <c r="K52" s="11" t="str">
        <f t="shared" si="1"/>
        <v>E</v>
      </c>
    </row>
    <row r="53" spans="1:11" ht="14.7" customHeight="1" x14ac:dyDescent="0.3">
      <c r="A53" s="2" t="s">
        <v>56</v>
      </c>
      <c r="B53" s="2" t="s">
        <v>135</v>
      </c>
      <c r="C53" s="2" t="s">
        <v>144</v>
      </c>
      <c r="D53" s="2" t="s">
        <v>145</v>
      </c>
      <c r="E53" s="2"/>
      <c r="F53" s="2"/>
      <c r="G53" s="2"/>
      <c r="H53" s="2"/>
      <c r="I53" s="2"/>
      <c r="J53" s="1">
        <f t="shared" si="0"/>
        <v>0</v>
      </c>
      <c r="K53" s="10" t="str">
        <f t="shared" si="1"/>
        <v>F</v>
      </c>
    </row>
    <row r="54" spans="1:11" ht="14.7" customHeight="1" x14ac:dyDescent="0.3">
      <c r="A54" s="2" t="s">
        <v>146</v>
      </c>
      <c r="B54" s="2" t="s">
        <v>135</v>
      </c>
      <c r="C54" s="2" t="s">
        <v>147</v>
      </c>
      <c r="D54" s="2" t="s">
        <v>148</v>
      </c>
      <c r="E54" s="2">
        <v>28</v>
      </c>
      <c r="F54" s="2"/>
      <c r="G54" s="2">
        <v>7</v>
      </c>
      <c r="H54" s="2"/>
      <c r="I54" s="2">
        <v>14</v>
      </c>
      <c r="J54" s="1">
        <f t="shared" si="0"/>
        <v>49</v>
      </c>
      <c r="K54" s="11" t="str">
        <f t="shared" si="1"/>
        <v>E</v>
      </c>
    </row>
    <row r="55" spans="1:11" ht="14.7" customHeight="1" x14ac:dyDescent="0.3">
      <c r="A55" s="2" t="s">
        <v>149</v>
      </c>
      <c r="B55" s="2" t="s">
        <v>135</v>
      </c>
      <c r="C55" s="2" t="s">
        <v>115</v>
      </c>
      <c r="D55" s="2" t="s">
        <v>150</v>
      </c>
      <c r="E55" s="2"/>
      <c r="F55" s="2"/>
      <c r="G55" s="2"/>
      <c r="H55" s="2"/>
      <c r="I55" s="2"/>
      <c r="J55" s="1">
        <f t="shared" si="0"/>
        <v>0</v>
      </c>
      <c r="K55" s="10" t="str">
        <f t="shared" si="1"/>
        <v>F</v>
      </c>
    </row>
    <row r="56" spans="1:11" ht="14.7" customHeight="1" x14ac:dyDescent="0.3">
      <c r="A56" s="2" t="s">
        <v>151</v>
      </c>
      <c r="B56" s="2" t="s">
        <v>135</v>
      </c>
      <c r="C56" s="2" t="s">
        <v>152</v>
      </c>
      <c r="D56" s="2" t="s">
        <v>153</v>
      </c>
      <c r="E56" s="2"/>
      <c r="F56" s="2"/>
      <c r="G56" s="2"/>
      <c r="H56" s="2"/>
      <c r="I56" s="2"/>
      <c r="J56" s="1">
        <f t="shared" si="0"/>
        <v>0</v>
      </c>
      <c r="K56" s="10" t="str">
        <f t="shared" si="1"/>
        <v>F</v>
      </c>
    </row>
    <row r="57" spans="1:11" ht="14.7" customHeight="1" x14ac:dyDescent="0.3">
      <c r="A57" s="2" t="s">
        <v>14</v>
      </c>
      <c r="B57" s="2" t="s">
        <v>135</v>
      </c>
      <c r="C57" s="2" t="s">
        <v>154</v>
      </c>
      <c r="D57" s="2" t="s">
        <v>155</v>
      </c>
      <c r="E57" s="2"/>
      <c r="F57" s="2"/>
      <c r="G57" s="2"/>
      <c r="H57" s="2"/>
      <c r="I57" s="2"/>
      <c r="J57" s="1">
        <f t="shared" si="0"/>
        <v>0</v>
      </c>
      <c r="K57" s="10" t="str">
        <f t="shared" si="1"/>
        <v>F</v>
      </c>
    </row>
    <row r="58" spans="1:11" ht="14.7" customHeight="1" x14ac:dyDescent="0.3">
      <c r="A58" s="2" t="s">
        <v>47</v>
      </c>
      <c r="B58" s="2" t="s">
        <v>156</v>
      </c>
      <c r="C58" s="2" t="s">
        <v>157</v>
      </c>
      <c r="D58" s="2" t="s">
        <v>158</v>
      </c>
      <c r="E58" s="2">
        <v>0</v>
      </c>
      <c r="F58" s="2">
        <v>5</v>
      </c>
      <c r="G58" s="2">
        <v>2</v>
      </c>
      <c r="H58" s="2">
        <v>0</v>
      </c>
      <c r="I58" s="2">
        <v>2</v>
      </c>
      <c r="J58" s="1">
        <f t="shared" si="0"/>
        <v>9</v>
      </c>
      <c r="K58" s="10" t="str">
        <f t="shared" si="1"/>
        <v>F</v>
      </c>
    </row>
    <row r="59" spans="1:11" ht="14.7" customHeight="1" x14ac:dyDescent="0.3">
      <c r="A59" s="2" t="s">
        <v>59</v>
      </c>
      <c r="B59" s="2" t="s">
        <v>156</v>
      </c>
      <c r="C59" s="2" t="s">
        <v>97</v>
      </c>
      <c r="D59" s="2" t="s">
        <v>159</v>
      </c>
      <c r="E59" s="2">
        <v>2</v>
      </c>
      <c r="F59" s="2">
        <v>6</v>
      </c>
      <c r="G59" s="2">
        <v>6</v>
      </c>
      <c r="H59" s="2">
        <v>16</v>
      </c>
      <c r="I59" s="2">
        <v>26</v>
      </c>
      <c r="J59" s="1">
        <f t="shared" si="0"/>
        <v>48</v>
      </c>
      <c r="K59" s="11" t="str">
        <f t="shared" si="1"/>
        <v>E</v>
      </c>
    </row>
    <row r="60" spans="1:11" ht="14.7" customHeight="1" x14ac:dyDescent="0.3">
      <c r="A60" s="2" t="s">
        <v>129</v>
      </c>
      <c r="B60" s="2" t="s">
        <v>156</v>
      </c>
      <c r="C60" s="2" t="s">
        <v>160</v>
      </c>
      <c r="D60" s="2" t="s">
        <v>26</v>
      </c>
      <c r="E60" s="2">
        <v>0</v>
      </c>
      <c r="F60" s="2"/>
      <c r="G60" s="2">
        <v>4</v>
      </c>
      <c r="H60" s="2"/>
      <c r="I60" s="2">
        <v>2</v>
      </c>
      <c r="J60" s="1">
        <f t="shared" si="0"/>
        <v>6</v>
      </c>
      <c r="K60" s="10" t="str">
        <f t="shared" si="1"/>
        <v>F</v>
      </c>
    </row>
    <row r="61" spans="1:11" ht="14.7" customHeight="1" x14ac:dyDescent="0.3">
      <c r="A61" s="2" t="s">
        <v>96</v>
      </c>
      <c r="B61" s="2" t="s">
        <v>156</v>
      </c>
      <c r="C61" s="2" t="s">
        <v>161</v>
      </c>
      <c r="D61" s="2" t="s">
        <v>162</v>
      </c>
      <c r="E61" s="2"/>
      <c r="F61" s="2"/>
      <c r="G61" s="2"/>
      <c r="H61" s="2"/>
      <c r="I61" s="2"/>
      <c r="J61" s="1">
        <f t="shared" si="0"/>
        <v>0</v>
      </c>
      <c r="K61" s="10" t="str">
        <f t="shared" si="1"/>
        <v>F</v>
      </c>
    </row>
    <row r="62" spans="1:11" ht="14.7" customHeight="1" x14ac:dyDescent="0.3">
      <c r="A62" s="2" t="s">
        <v>163</v>
      </c>
      <c r="B62" s="2" t="s">
        <v>164</v>
      </c>
      <c r="C62" s="2" t="s">
        <v>165</v>
      </c>
      <c r="D62" s="2" t="s">
        <v>166</v>
      </c>
      <c r="E62" s="2">
        <v>4</v>
      </c>
      <c r="F62" s="2">
        <v>0</v>
      </c>
      <c r="G62" s="2">
        <v>6</v>
      </c>
      <c r="H62" s="2">
        <v>0</v>
      </c>
      <c r="I62" s="2">
        <v>0</v>
      </c>
      <c r="J62" s="1">
        <f t="shared" si="0"/>
        <v>10</v>
      </c>
      <c r="K62" s="10" t="str">
        <f t="shared" si="1"/>
        <v>F</v>
      </c>
    </row>
    <row r="63" spans="1:11" ht="14.7" customHeight="1" x14ac:dyDescent="0.3">
      <c r="A63" s="2" t="s">
        <v>167</v>
      </c>
      <c r="B63" s="2" t="s">
        <v>168</v>
      </c>
      <c r="C63" s="2" t="s">
        <v>42</v>
      </c>
      <c r="D63" s="2" t="s">
        <v>169</v>
      </c>
      <c r="E63" s="2">
        <v>0</v>
      </c>
      <c r="F63" s="2">
        <v>5</v>
      </c>
      <c r="G63" s="2">
        <v>0</v>
      </c>
      <c r="H63" s="2">
        <v>11</v>
      </c>
      <c r="I63" s="2">
        <v>0</v>
      </c>
      <c r="J63" s="1">
        <f t="shared" si="0"/>
        <v>16</v>
      </c>
      <c r="K63" s="10" t="str">
        <f t="shared" si="1"/>
        <v>F</v>
      </c>
    </row>
    <row r="64" spans="1:11" ht="14.7" customHeight="1" x14ac:dyDescent="0.3">
      <c r="A64" s="2" t="s">
        <v>50</v>
      </c>
      <c r="B64" s="2" t="s">
        <v>170</v>
      </c>
      <c r="C64" s="2" t="s">
        <v>171</v>
      </c>
      <c r="D64" s="2" t="s">
        <v>172</v>
      </c>
      <c r="E64" s="2"/>
      <c r="F64" s="2"/>
      <c r="G64" s="2"/>
      <c r="H64" s="2"/>
      <c r="I64" s="2"/>
      <c r="J64" s="1">
        <f t="shared" si="0"/>
        <v>0</v>
      </c>
      <c r="K64" s="10" t="str">
        <f t="shared" si="1"/>
        <v>F</v>
      </c>
    </row>
    <row r="65" spans="1:11" ht="14.7" customHeight="1" x14ac:dyDescent="0.3">
      <c r="A65" s="2" t="s">
        <v>47</v>
      </c>
      <c r="B65" s="2" t="s">
        <v>173</v>
      </c>
      <c r="C65" s="2" t="s">
        <v>174</v>
      </c>
      <c r="D65" s="2" t="s">
        <v>139</v>
      </c>
      <c r="E65" s="2"/>
      <c r="F65" s="2"/>
      <c r="G65" s="2"/>
      <c r="H65" s="2"/>
      <c r="I65" s="2"/>
      <c r="J65" s="1">
        <f t="shared" si="0"/>
        <v>0</v>
      </c>
      <c r="K65" s="10" t="str">
        <f t="shared" si="1"/>
        <v>F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bodovi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zanak</cp:lastModifiedBy>
  <dcterms:created xsi:type="dcterms:W3CDTF">2020-06-14T02:02:27Z</dcterms:created>
  <dcterms:modified xsi:type="dcterms:W3CDTF">2020-07-04T16:52:26Z</dcterms:modified>
</cp:coreProperties>
</file>