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15960" windowHeight="13176"/>
  </bookViews>
  <sheets>
    <sheet name="A" sheetId="1" r:id="rId1"/>
    <sheet name="B" sheetId="2" r:id="rId2"/>
  </sheets>
  <calcPr calcId="144525"/>
</workbook>
</file>

<file path=xl/calcChain.xml><?xml version="1.0" encoding="utf-8"?>
<calcChain xmlns="http://schemas.openxmlformats.org/spreadsheetml/2006/main">
  <c r="K72" i="2" l="1"/>
  <c r="L72" i="2" s="1"/>
  <c r="L71" i="2"/>
  <c r="K71" i="2"/>
  <c r="K70" i="2"/>
  <c r="L70" i="2" s="1"/>
  <c r="L69" i="2"/>
  <c r="K69" i="2"/>
  <c r="K68" i="2"/>
  <c r="L68" i="2" s="1"/>
  <c r="L67" i="2"/>
  <c r="K67" i="2"/>
  <c r="K66" i="2"/>
  <c r="L66" i="2" s="1"/>
  <c r="K65" i="2"/>
  <c r="L65" i="2" s="1"/>
  <c r="K64" i="2"/>
  <c r="L64" i="2" s="1"/>
  <c r="L63" i="2"/>
  <c r="K63" i="2"/>
  <c r="K62" i="2"/>
  <c r="L62" i="2" s="1"/>
  <c r="L61" i="2"/>
  <c r="K61" i="2"/>
  <c r="K60" i="2"/>
  <c r="L60" i="2" s="1"/>
  <c r="K59" i="2"/>
  <c r="L59" i="2" s="1"/>
  <c r="K58" i="2"/>
  <c r="L58" i="2" s="1"/>
  <c r="L57" i="2"/>
  <c r="K57" i="2"/>
  <c r="K56" i="2"/>
  <c r="L56" i="2" s="1"/>
  <c r="K55" i="2"/>
  <c r="L55" i="2" s="1"/>
  <c r="K54" i="2"/>
  <c r="L54" i="2" s="1"/>
  <c r="L53" i="2"/>
  <c r="K53" i="2"/>
  <c r="K52" i="2"/>
  <c r="L52" i="2" s="1"/>
  <c r="K51" i="2"/>
  <c r="L51" i="2" s="1"/>
  <c r="K50" i="2"/>
  <c r="L50" i="2" s="1"/>
  <c r="L49" i="2"/>
  <c r="K49" i="2"/>
  <c r="K48" i="2"/>
  <c r="L48" i="2" s="1"/>
  <c r="K47" i="2"/>
  <c r="L47" i="2" s="1"/>
  <c r="K46" i="2"/>
  <c r="L46" i="2" s="1"/>
  <c r="K45" i="2"/>
  <c r="L45" i="2" s="1"/>
  <c r="K44" i="2"/>
  <c r="L44" i="2" s="1"/>
  <c r="L43" i="2"/>
  <c r="K43" i="2"/>
  <c r="K42" i="2"/>
  <c r="L42" i="2" s="1"/>
  <c r="L41" i="2"/>
  <c r="K41" i="2"/>
  <c r="K40" i="2"/>
  <c r="L40" i="2" s="1"/>
  <c r="L39" i="2"/>
  <c r="K39" i="2"/>
  <c r="K38" i="2"/>
  <c r="L38" i="2" s="1"/>
  <c r="K37" i="2"/>
  <c r="L37" i="2" s="1"/>
  <c r="K36" i="2"/>
  <c r="L36" i="2" s="1"/>
  <c r="L35" i="2"/>
  <c r="K35" i="2"/>
  <c r="K34" i="2"/>
  <c r="L34" i="2" s="1"/>
  <c r="K33" i="2"/>
  <c r="L33" i="2" s="1"/>
  <c r="K32" i="2"/>
  <c r="L32" i="2" s="1"/>
  <c r="K31" i="2"/>
  <c r="L31" i="2" s="1"/>
  <c r="K30" i="2"/>
  <c r="L30" i="2" s="1"/>
  <c r="L29" i="2"/>
  <c r="K29" i="2"/>
  <c r="K28" i="2"/>
  <c r="L28" i="2" s="1"/>
  <c r="K27" i="2"/>
  <c r="L27" i="2" s="1"/>
  <c r="K26" i="2"/>
  <c r="L26" i="2" s="1"/>
  <c r="L25" i="2"/>
  <c r="K25" i="2"/>
  <c r="K24" i="2"/>
  <c r="L24" i="2" s="1"/>
  <c r="K23" i="2"/>
  <c r="L23" i="2" s="1"/>
  <c r="K22" i="2"/>
  <c r="L22" i="2" s="1"/>
  <c r="L21" i="2"/>
  <c r="K21" i="2"/>
  <c r="K20" i="2"/>
  <c r="L20" i="2" s="1"/>
  <c r="L19" i="2"/>
  <c r="K19" i="2"/>
  <c r="K18" i="2"/>
  <c r="L18" i="2" s="1"/>
  <c r="K17" i="2"/>
  <c r="L17" i="2" s="1"/>
  <c r="K16" i="2"/>
  <c r="L16" i="2" s="1"/>
  <c r="K15" i="2"/>
  <c r="L15" i="2" s="1"/>
  <c r="K14" i="2"/>
  <c r="L14" i="2" s="1"/>
  <c r="L13" i="2"/>
  <c r="K13" i="2"/>
  <c r="K12" i="2"/>
  <c r="L12" i="2" s="1"/>
  <c r="K11" i="2"/>
  <c r="L11" i="2" s="1"/>
  <c r="K10" i="2"/>
  <c r="L10" i="2" s="1"/>
  <c r="L9" i="2"/>
  <c r="K9" i="2"/>
  <c r="K8" i="2"/>
  <c r="L8" i="2" s="1"/>
  <c r="L7" i="2"/>
  <c r="K7" i="2"/>
  <c r="K6" i="2"/>
  <c r="L6" i="2" s="1"/>
  <c r="K5" i="2"/>
  <c r="L5" i="2" s="1"/>
  <c r="K4" i="2"/>
  <c r="L4" i="2" s="1"/>
  <c r="K3" i="2"/>
  <c r="L3" i="2" s="1"/>
  <c r="K2" i="2"/>
  <c r="L2" i="2" s="1"/>
  <c r="L41" i="1"/>
  <c r="K41" i="1"/>
  <c r="K40" i="1"/>
  <c r="L40" i="1" s="1"/>
  <c r="L39" i="1"/>
  <c r="K39" i="1"/>
  <c r="K38" i="1"/>
  <c r="L38" i="1" s="1"/>
  <c r="K37" i="1"/>
  <c r="L37" i="1" s="1"/>
  <c r="K36" i="1"/>
  <c r="L36" i="1" s="1"/>
  <c r="L35" i="1"/>
  <c r="K35" i="1"/>
  <c r="K34" i="1"/>
  <c r="L34" i="1" s="1"/>
  <c r="L33" i="1"/>
  <c r="K33" i="1"/>
  <c r="K32" i="1"/>
  <c r="L32" i="1" s="1"/>
  <c r="L31" i="1"/>
  <c r="K31" i="1"/>
  <c r="K30" i="1"/>
  <c r="L30" i="1" s="1"/>
  <c r="L29" i="1"/>
  <c r="K29" i="1"/>
  <c r="K28" i="1"/>
  <c r="L28" i="1" s="1"/>
  <c r="L27" i="1"/>
  <c r="K27" i="1"/>
  <c r="K26" i="1"/>
  <c r="L26" i="1" s="1"/>
  <c r="L25" i="1"/>
  <c r="K25" i="1"/>
  <c r="K24" i="1"/>
  <c r="L24" i="1" s="1"/>
  <c r="L23" i="1"/>
  <c r="K23" i="1"/>
  <c r="K22" i="1"/>
  <c r="L22" i="1" s="1"/>
  <c r="L21" i="1"/>
  <c r="K21" i="1"/>
  <c r="K20" i="1"/>
  <c r="L20" i="1" s="1"/>
  <c r="K19" i="1"/>
  <c r="L19" i="1" s="1"/>
  <c r="K18" i="1"/>
  <c r="L18" i="1" s="1"/>
  <c r="L17" i="1"/>
  <c r="K17" i="1"/>
  <c r="K16" i="1"/>
  <c r="L16" i="1" s="1"/>
  <c r="L15" i="1"/>
  <c r="K15" i="1"/>
  <c r="K14" i="1"/>
  <c r="L14" i="1" s="1"/>
  <c r="K13" i="1"/>
  <c r="L13" i="1" s="1"/>
  <c r="K12" i="1"/>
  <c r="L12" i="1" s="1"/>
  <c r="K11" i="1"/>
  <c r="L11" i="1" s="1"/>
  <c r="K10" i="1"/>
  <c r="L10" i="1" s="1"/>
  <c r="L9" i="1"/>
  <c r="K9" i="1"/>
  <c r="K8" i="1"/>
  <c r="L8" i="1" s="1"/>
  <c r="K7" i="1"/>
  <c r="L7" i="1" s="1"/>
  <c r="K6" i="1"/>
  <c r="L6" i="1" s="1"/>
  <c r="L5" i="1"/>
  <c r="K5" i="1"/>
  <c r="K4" i="1"/>
  <c r="L4" i="1" s="1"/>
  <c r="L3" i="1"/>
  <c r="K3" i="1"/>
  <c r="K2" i="1"/>
  <c r="L2" i="1" s="1"/>
</calcChain>
</file>

<file path=xl/sharedStrings.xml><?xml version="1.0" encoding="utf-8"?>
<sst xmlns="http://schemas.openxmlformats.org/spreadsheetml/2006/main" count="246" uniqueCount="222">
  <si>
    <t>Broj indeksa</t>
  </si>
  <si>
    <t>Prezime i ime</t>
  </si>
  <si>
    <t>test</t>
  </si>
  <si>
    <t>popravni test</t>
  </si>
  <si>
    <t>kolokvijum</t>
  </si>
  <si>
    <t>popr. kol.</t>
  </si>
  <si>
    <t>zavrsni(teor.)</t>
  </si>
  <si>
    <t>zavrsni(zad)</t>
  </si>
  <si>
    <t>p. zav.(teor.)</t>
  </si>
  <si>
    <t>p. zav.(zad)</t>
  </si>
  <si>
    <t>ukupno poena</t>
  </si>
  <si>
    <t>ocjena</t>
  </si>
  <si>
    <t>2/2016</t>
  </si>
  <si>
    <t>Nuculović Anton</t>
  </si>
  <si>
    <t>4/2016</t>
  </si>
  <si>
    <t>Obradović Milica</t>
  </si>
  <si>
    <t>5/2016</t>
  </si>
  <si>
    <t>Ćupić Radmila</t>
  </si>
  <si>
    <t>6/2016</t>
  </si>
  <si>
    <t>Ćirić Marija</t>
  </si>
  <si>
    <t>7/2016</t>
  </si>
  <si>
    <t>Grbović Marijana</t>
  </si>
  <si>
    <t>9/2016</t>
  </si>
  <si>
    <t>Husović Zilha</t>
  </si>
  <si>
    <t>13/2016</t>
  </si>
  <si>
    <t>Bukilić Pavle</t>
  </si>
  <si>
    <t>14/2016</t>
  </si>
  <si>
    <t>Mašković Jovana</t>
  </si>
  <si>
    <t>19/2016</t>
  </si>
  <si>
    <t>Pepđonović Marija</t>
  </si>
  <si>
    <t>22/2016</t>
  </si>
  <si>
    <t>Radojičić Maja</t>
  </si>
  <si>
    <t>26/2016</t>
  </si>
  <si>
    <t>Savić Marija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</si>
  <si>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</si>
  <si>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</si>
  <si>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</si>
  <si>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</si>
  <si>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</si>
  <si>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</si>
  <si>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</si>
  <si>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</si>
  <si>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9/2015</t>
  </si>
  <si>
    <t>Radulović Branka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</si>
  <si>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</si>
  <si>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</si>
  <si>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</si>
  <si>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</si>
  <si>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</si>
  <si>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</si>
  <si>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</si>
  <si>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</si>
  <si>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27/2015</t>
  </si>
  <si>
    <t>Nuhanović Isidora</t>
  </si>
  <si>
    <t>31/2015</t>
  </si>
  <si>
    <t>Ćetković Milena</t>
  </si>
  <si>
    <t>32/2015</t>
  </si>
  <si>
    <t>Ćalasan Veselinka</t>
  </si>
  <si>
    <t>4/2014</t>
  </si>
  <si>
    <t>Mrdak Bojana</t>
  </si>
  <si>
    <t>6/2014</t>
  </si>
  <si>
    <t>Omerović Selma</t>
  </si>
  <si>
    <t>13/2014</t>
  </si>
  <si>
    <t>Damjanović Slađana</t>
  </si>
  <si>
    <t>17/2014</t>
  </si>
  <si>
    <t>Gjokaj Azemina</t>
  </si>
  <si>
    <t>21/2014</t>
  </si>
  <si>
    <t>Vesković Stefan</t>
  </si>
  <si>
    <t>27/2014</t>
  </si>
  <si>
    <t>Škrijelj Elma</t>
  </si>
  <si>
    <t>30/2014</t>
  </si>
  <si>
    <t>Omerović Nerma</t>
  </si>
  <si>
    <t>34/2014</t>
  </si>
  <si>
    <t>Andrijević Marija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</si>
  <si>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</si>
  <si>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</si>
  <si>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</si>
  <si>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</si>
  <si>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</si>
  <si>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</si>
  <si>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</si>
  <si>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</si>
  <si>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13/2012</t>
  </si>
  <si>
    <t>Janković Ruža</t>
  </si>
  <si>
    <t>19/2012</t>
  </si>
  <si>
    <t>Bošković Jasna</t>
  </si>
  <si>
    <t>21/2012</t>
  </si>
  <si>
    <t>Kuč Denisa</t>
  </si>
  <si>
    <t>23/2012</t>
  </si>
  <si>
    <t>Ivošević Tanja</t>
  </si>
  <si>
    <t>4/2011</t>
  </si>
  <si>
    <t>Kaljaj Hana</t>
  </si>
  <si>
    <t>1/2016</t>
  </si>
  <si>
    <t>Radović Miljan</t>
  </si>
  <si>
    <t>Bogavac Tijana</t>
  </si>
  <si>
    <t>Martinović Marina</t>
  </si>
  <si>
    <t>Brajković Lakić-Lari</t>
  </si>
  <si>
    <t>Dedović Aleksandra</t>
  </si>
  <si>
    <t>Popović Ivana</t>
  </si>
  <si>
    <t>8/2016</t>
  </si>
  <si>
    <t>Rakonjac Milica</t>
  </si>
  <si>
    <t>Dacić Ivana</t>
  </si>
  <si>
    <t>10/2016</t>
  </si>
  <si>
    <t>Vuković Gordana</t>
  </si>
  <si>
    <t>11/2016</t>
  </si>
  <si>
    <t>Lončar Sanja</t>
  </si>
  <si>
    <t>15/2016</t>
  </si>
  <si>
    <t>Vujisić Andrea</t>
  </si>
  <si>
    <t>17/2016</t>
  </si>
  <si>
    <t>Tvrdišić Danijela</t>
  </si>
  <si>
    <t>18/2016</t>
  </si>
  <si>
    <t>Šekularac Milena</t>
  </si>
  <si>
    <t>20/2016</t>
  </si>
  <si>
    <t>Leković Marija</t>
  </si>
  <si>
    <t>Kojović Ivona</t>
  </si>
  <si>
    <t>24/2016</t>
  </si>
  <si>
    <t>Stanišić Vuk</t>
  </si>
  <si>
    <t>Marković Vladana</t>
  </si>
  <si>
    <t>27/2016</t>
  </si>
  <si>
    <t>Božović Darinka</t>
  </si>
  <si>
    <t>29/2016</t>
  </si>
  <si>
    <t>Došljak Velibor</t>
  </si>
  <si>
    <t>32/2016</t>
  </si>
  <si>
    <t>Rakonjac Marija</t>
  </si>
  <si>
    <t>33/2016</t>
  </si>
  <si>
    <t>Pudar Jelena</t>
  </si>
  <si>
    <t>35/2016</t>
  </si>
  <si>
    <t>Vlaović Bojana</t>
  </si>
  <si>
    <t>36/2016</t>
  </si>
  <si>
    <t>Đurić Slađana</t>
  </si>
  <si>
    <t>37/2016</t>
  </si>
  <si>
    <t>Ćorović Velimir</t>
  </si>
  <si>
    <t>38/2016</t>
  </si>
  <si>
    <t>Rakonjac Bogdan</t>
  </si>
  <si>
    <t>39/2016</t>
  </si>
  <si>
    <t>Jovović Milena</t>
  </si>
  <si>
    <t>42/2016</t>
  </si>
  <si>
    <t>Srdanović Tatjana</t>
  </si>
  <si>
    <t>44/2016</t>
  </si>
  <si>
    <t>Zeković Slaviša</t>
  </si>
  <si>
    <t>10/2015</t>
  </si>
  <si>
    <t>Stanišić Milica</t>
  </si>
  <si>
    <t>11/2015</t>
  </si>
  <si>
    <t>Peročević Jasmina</t>
  </si>
  <si>
    <t>Zlatičanin Snežana</t>
  </si>
  <si>
    <t>14/2015</t>
  </si>
  <si>
    <t>Kasalica Nebojša</t>
  </si>
  <si>
    <t>19/2015</t>
  </si>
  <si>
    <t>Bogavac Sanda</t>
  </si>
  <si>
    <t>21/2015</t>
  </si>
  <si>
    <t>Bašić Rada</t>
  </si>
  <si>
    <t>Kovačević Slavica</t>
  </si>
  <si>
    <t>25/2015</t>
  </si>
  <si>
    <t>Krunić Andrea</t>
  </si>
  <si>
    <t>33/2015</t>
  </si>
  <si>
    <t>Đurašić Aleksandra</t>
  </si>
  <si>
    <t>35/2015</t>
  </si>
  <si>
    <t>Bubanja Ivana</t>
  </si>
  <si>
    <t>38/2015</t>
  </si>
  <si>
    <t>Marković Luka</t>
  </si>
  <si>
    <t>39/2015</t>
  </si>
  <si>
    <t>Tomović Anastasija</t>
  </si>
  <si>
    <t>40/2015</t>
  </si>
  <si>
    <t>Vukčević Tijana</t>
  </si>
  <si>
    <t>Popović Marina</t>
  </si>
  <si>
    <t>10/2014</t>
  </si>
  <si>
    <t>Boričić Milica</t>
  </si>
  <si>
    <t>15/2014</t>
  </si>
  <si>
    <t>Palamar Almir</t>
  </si>
  <si>
    <t>16/2014</t>
  </si>
  <si>
    <t>Sinđić Katarina</t>
  </si>
  <si>
    <t>20/2014</t>
  </si>
  <si>
    <t>Konatar Ivana</t>
  </si>
  <si>
    <t>23/2014</t>
  </si>
  <si>
    <t>Bulatović Jovana</t>
  </si>
  <si>
    <t>28/2014</t>
  </si>
  <si>
    <t>Bulatović Milica</t>
  </si>
  <si>
    <t>29/2014</t>
  </si>
  <si>
    <t>Kalamperović Adlija</t>
  </si>
  <si>
    <t>31/2014</t>
  </si>
  <si>
    <t>Bulatović Dražen</t>
  </si>
  <si>
    <t>32/2014</t>
  </si>
  <si>
    <t>Božović Monika</t>
  </si>
  <si>
    <t>40/2014</t>
  </si>
  <si>
    <t>Vučković Filip</t>
  </si>
  <si>
    <t>3/2013</t>
  </si>
  <si>
    <t>Jokić Tamara</t>
  </si>
  <si>
    <t>10/2013</t>
  </si>
  <si>
    <t>Konatar Đurđina</t>
  </si>
  <si>
    <t>Marković Milica</t>
  </si>
  <si>
    <t>20/2013</t>
  </si>
  <si>
    <t>Skenderović Senada</t>
  </si>
  <si>
    <t>27/2013</t>
  </si>
  <si>
    <t>Grdinić Lidija</t>
  </si>
  <si>
    <t>29/2013</t>
  </si>
  <si>
    <t>Peković Nikola</t>
  </si>
  <si>
    <t>38/2013</t>
  </si>
  <si>
    <t>Lazarević Milo</t>
  </si>
  <si>
    <t>50/2013</t>
  </si>
  <si>
    <t>Terzić Tamara</t>
  </si>
  <si>
    <t>54/2013</t>
  </si>
  <si>
    <t>Stojanovski Katarina</t>
  </si>
  <si>
    <t>25/2012</t>
  </si>
  <si>
    <t>Kršić Faris</t>
  </si>
  <si>
    <t>31/2012</t>
  </si>
  <si>
    <t>Lučić Katarina</t>
  </si>
  <si>
    <t>3/2011</t>
  </si>
  <si>
    <t>Radojević Milena</t>
  </si>
  <si>
    <t>21/2011</t>
  </si>
  <si>
    <t>Jovanović Nataša</t>
  </si>
  <si>
    <t>23/2011</t>
  </si>
  <si>
    <t>Ćorac Jelena</t>
  </si>
  <si>
    <t>34/2011</t>
  </si>
  <si>
    <t>Jokmanović Milica</t>
  </si>
  <si>
    <t>11/2010</t>
  </si>
  <si>
    <t>Guči Ridvana</t>
  </si>
  <si>
    <t>4/2009</t>
  </si>
  <si>
    <t>Božović Nikola</t>
  </si>
  <si>
    <t>12/2007</t>
  </si>
  <si>
    <t>Roganović Danica</t>
  </si>
  <si>
    <t>18/2017</t>
  </si>
  <si>
    <t>Balša Pejović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</si>
</sst>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4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"/>
  <sheetViews>
    <sheetView showGridLines="0" tabSelected="1" topLeftCell="A17" workbookViewId="0">
      <selection activeCell="I23" sqref="I23"/>
    </sheetView>
  </sheetViews>
  <sheetFormatPr defaultColWidth="8.77734375" defaultRowHeight="15" customHeight="1" x14ac:dyDescent="0.3"/>
  <cols>
    <col min="1" max="1" width="12.6640625" style="1" customWidth="1"/>
    <col min="2" max="2" width="31.33203125" style="1" customWidth="1"/>
    <col min="3" max="3" width="8.88671875" style="1" customWidth="1"/>
    <col min="4" max="5" width="11.6640625" style="1" customWidth="1"/>
    <col min="6" max="6" width="12.33203125" style="1" customWidth="1"/>
    <col min="7" max="7" width="12.6640625" style="1" customWidth="1"/>
    <col min="8" max="12" width="14.44140625" style="1" customWidth="1"/>
    <col min="13" max="256" width="8.886718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customHeight="1" x14ac:dyDescent="0.3">
      <c r="A2" s="4" t="s">
        <v>12</v>
      </c>
      <c r="B2" s="4" t="s">
        <v>13</v>
      </c>
      <c r="C2" s="5">
        <v>15</v>
      </c>
      <c r="D2" s="5">
        <v>20</v>
      </c>
      <c r="E2" s="5">
        <v>25</v>
      </c>
      <c r="F2" s="5">
        <v>19</v>
      </c>
      <c r="G2" s="5"/>
      <c r="H2" s="5"/>
      <c r="I2" s="5">
        <v>10</v>
      </c>
      <c r="J2" s="5">
        <v>15</v>
      </c>
      <c r="K2" s="5">
        <f t="shared" ref="K2:K41" si="0">MAX(C2,D2)+MAX(E2,F2)+MAX(G2+H2,I2+J2)</f>
        <v>70</v>
      </c>
      <c r="L2" s="6" t="str">
        <f t="shared" ref="L2:L41" si="1">IF(K2&gt;89,"A",IF(K2&gt;79,"B",IF(K2&gt;69,"C",IF(K2&gt;59,"D",IF(K2&gt;44,"E","F")))))</f>
        <v>C</v>
      </c>
    </row>
    <row r="3" spans="1:12" ht="15" customHeight="1" x14ac:dyDescent="0.3">
      <c r="A3" s="4" t="s">
        <v>14</v>
      </c>
      <c r="B3" s="4" t="s">
        <v>15</v>
      </c>
      <c r="C3" s="5"/>
      <c r="D3" s="5"/>
      <c r="E3" s="5"/>
      <c r="F3" s="5"/>
      <c r="G3" s="5"/>
      <c r="H3" s="5"/>
      <c r="I3" s="5"/>
      <c r="J3" s="5"/>
      <c r="K3" s="5">
        <f t="shared" si="0"/>
        <v>0</v>
      </c>
      <c r="L3" s="6" t="str">
        <f t="shared" si="1"/>
        <v>F</v>
      </c>
    </row>
    <row r="4" spans="1:12" ht="15" customHeight="1" x14ac:dyDescent="0.3">
      <c r="A4" s="4" t="s">
        <v>16</v>
      </c>
      <c r="B4" s="4" t="s">
        <v>17</v>
      </c>
      <c r="C4" s="5">
        <v>6.5</v>
      </c>
      <c r="D4" s="5">
        <v>6</v>
      </c>
      <c r="E4" s="5">
        <v>8.5</v>
      </c>
      <c r="F4" s="5"/>
      <c r="G4" s="5"/>
      <c r="H4" s="5"/>
      <c r="I4" s="5"/>
      <c r="J4" s="5"/>
      <c r="K4" s="5">
        <f t="shared" si="0"/>
        <v>15</v>
      </c>
      <c r="L4" s="6" t="str">
        <f t="shared" si="1"/>
        <v>F</v>
      </c>
    </row>
    <row r="5" spans="1:12" ht="15" customHeight="1" x14ac:dyDescent="0.3">
      <c r="A5" s="4" t="s">
        <v>18</v>
      </c>
      <c r="B5" s="4" t="s">
        <v>19</v>
      </c>
      <c r="C5" s="5"/>
      <c r="D5" s="5"/>
      <c r="E5" s="5"/>
      <c r="F5" s="5"/>
      <c r="G5" s="5"/>
      <c r="H5" s="5"/>
      <c r="I5" s="5"/>
      <c r="J5" s="5"/>
      <c r="K5" s="5">
        <f t="shared" si="0"/>
        <v>0</v>
      </c>
      <c r="L5" s="6" t="str">
        <f t="shared" si="1"/>
        <v>F</v>
      </c>
    </row>
    <row r="6" spans="1:12" ht="15" customHeight="1" x14ac:dyDescent="0.3">
      <c r="A6" s="4" t="s">
        <v>20</v>
      </c>
      <c r="B6" s="4" t="s">
        <v>21</v>
      </c>
      <c r="C6" s="5">
        <v>10.5</v>
      </c>
      <c r="D6" s="5">
        <v>17</v>
      </c>
      <c r="E6" s="5">
        <v>14</v>
      </c>
      <c r="F6" s="5">
        <v>25.5</v>
      </c>
      <c r="G6" s="5">
        <v>20</v>
      </c>
      <c r="H6" s="5">
        <v>8</v>
      </c>
      <c r="I6" s="5"/>
      <c r="J6" s="5"/>
      <c r="K6" s="5">
        <f t="shared" si="0"/>
        <v>70.5</v>
      </c>
      <c r="L6" s="6" t="str">
        <f t="shared" si="1"/>
        <v>C</v>
      </c>
    </row>
    <row r="7" spans="1:12" ht="15" customHeight="1" x14ac:dyDescent="0.3">
      <c r="A7" s="4" t="s">
        <v>22</v>
      </c>
      <c r="B7" s="4" t="s">
        <v>23</v>
      </c>
      <c r="C7" s="5">
        <v>1.5</v>
      </c>
      <c r="D7" s="5">
        <v>20</v>
      </c>
      <c r="E7" s="5">
        <v>2</v>
      </c>
      <c r="F7" s="5">
        <v>2</v>
      </c>
      <c r="G7" s="5">
        <v>0</v>
      </c>
      <c r="H7" s="5"/>
      <c r="I7" s="5">
        <v>2</v>
      </c>
      <c r="J7" s="5">
        <v>5</v>
      </c>
      <c r="K7" s="5">
        <f t="shared" si="0"/>
        <v>29</v>
      </c>
      <c r="L7" s="6" t="str">
        <f t="shared" si="1"/>
        <v>F</v>
      </c>
    </row>
    <row r="8" spans="1:12" ht="15" customHeight="1" x14ac:dyDescent="0.3">
      <c r="A8" s="4" t="s">
        <v>24</v>
      </c>
      <c r="B8" s="4" t="s">
        <v>25</v>
      </c>
      <c r="C8" s="5"/>
      <c r="D8" s="5"/>
      <c r="E8" s="5"/>
      <c r="F8" s="5"/>
      <c r="G8" s="5"/>
      <c r="H8" s="5"/>
      <c r="I8" s="5"/>
      <c r="J8" s="5"/>
      <c r="K8" s="5">
        <f t="shared" si="0"/>
        <v>0</v>
      </c>
      <c r="L8" s="6" t="str">
        <f t="shared" si="1"/>
        <v>F</v>
      </c>
    </row>
    <row r="9" spans="1:12" ht="15" customHeight="1" x14ac:dyDescent="0.3">
      <c r="A9" s="4" t="s">
        <v>26</v>
      </c>
      <c r="B9" s="4" t="s">
        <v>27</v>
      </c>
      <c r="C9" s="5"/>
      <c r="D9" s="5"/>
      <c r="E9" s="5"/>
      <c r="F9" s="5"/>
      <c r="G9" s="5"/>
      <c r="H9" s="5"/>
      <c r="I9" s="5"/>
      <c r="J9" s="5"/>
      <c r="K9" s="5">
        <f t="shared" si="0"/>
        <v>0</v>
      </c>
      <c r="L9" s="6" t="str">
        <f t="shared" si="1"/>
        <v>F</v>
      </c>
    </row>
    <row r="10" spans="1:12" ht="15" customHeight="1" x14ac:dyDescent="0.3">
      <c r="A10" s="4" t="s">
        <v>28</v>
      </c>
      <c r="B10" s="4" t="s">
        <v>29</v>
      </c>
      <c r="C10" s="5">
        <v>4</v>
      </c>
      <c r="D10" s="5">
        <v>10</v>
      </c>
      <c r="E10" s="5">
        <v>7</v>
      </c>
      <c r="F10" s="5">
        <v>1</v>
      </c>
      <c r="G10" s="5"/>
      <c r="H10" s="5"/>
      <c r="I10" s="5"/>
      <c r="J10" s="5"/>
      <c r="K10" s="5">
        <f t="shared" si="0"/>
        <v>17</v>
      </c>
      <c r="L10" s="6" t="str">
        <f t="shared" si="1"/>
        <v>F</v>
      </c>
    </row>
    <row r="11" spans="1:12" ht="15" customHeight="1" x14ac:dyDescent="0.3">
      <c r="A11" s="4" t="s">
        <v>30</v>
      </c>
      <c r="B11" s="4" t="s">
        <v>31</v>
      </c>
      <c r="C11" s="5">
        <v>5</v>
      </c>
      <c r="D11" s="5">
        <v>10</v>
      </c>
      <c r="E11" s="5">
        <v>6</v>
      </c>
      <c r="F11" s="5">
        <v>9.5</v>
      </c>
      <c r="G11" s="5"/>
      <c r="H11" s="5"/>
      <c r="I11" s="5">
        <v>16</v>
      </c>
      <c r="J11" s="5">
        <v>3.5</v>
      </c>
      <c r="K11" s="5">
        <f t="shared" si="0"/>
        <v>39</v>
      </c>
      <c r="L11" s="6" t="str">
        <f t="shared" si="1"/>
        <v>F</v>
      </c>
    </row>
    <row r="12" spans="1:12" ht="15" customHeight="1" x14ac:dyDescent="0.3">
      <c r="A12" s="4" t="s">
        <v>32</v>
      </c>
      <c r="B12" s="4" t="s">
        <v>33</v>
      </c>
      <c r="C12" s="5">
        <v>9.5</v>
      </c>
      <c r="D12" s="5">
        <v>13</v>
      </c>
      <c r="E12" s="5">
        <v>9</v>
      </c>
      <c r="F12" s="5">
        <v>3</v>
      </c>
      <c r="G12" s="5"/>
      <c r="H12" s="5"/>
      <c r="I12" s="5">
        <v>11</v>
      </c>
      <c r="J12" s="5">
        <v>12</v>
      </c>
      <c r="K12" s="5">
        <f t="shared" si="0"/>
        <v>45</v>
      </c>
      <c r="L12" s="6" t="str">
        <f t="shared" si="1"/>
        <v>E</v>
      </c>
    </row>
    <row r="13" spans="1:12" ht="15" customHeight="1" x14ac:dyDescent="0.3">
      <c r="A13" s="4" t="s">
        <v>34</v>
      </c>
      <c r="B13" s="4" t="s">
        <v>35</v>
      </c>
      <c r="C13" s="5">
        <v>13</v>
      </c>
      <c r="D13" s="5">
        <v>14</v>
      </c>
      <c r="E13" s="5">
        <v>12</v>
      </c>
      <c r="F13" s="5">
        <v>13</v>
      </c>
      <c r="G13" s="5">
        <v>2</v>
      </c>
      <c r="H13" s="5">
        <v>3</v>
      </c>
      <c r="I13" s="5">
        <v>10</v>
      </c>
      <c r="J13" s="5">
        <v>3</v>
      </c>
      <c r="K13" s="5">
        <f t="shared" si="0"/>
        <v>40</v>
      </c>
      <c r="L13" s="6" t="str">
        <f t="shared" si="1"/>
        <v>F</v>
      </c>
    </row>
    <row r="14" spans="1:12" ht="15" customHeight="1" x14ac:dyDescent="0.3">
      <c r="A14" s="4" t="s">
        <v>36</v>
      </c>
      <c r="B14" s="4" t="s">
        <v>37</v>
      </c>
      <c r="C14" s="5">
        <v>4</v>
      </c>
      <c r="D14" s="5">
        <v>10</v>
      </c>
      <c r="E14" s="5">
        <v>13</v>
      </c>
      <c r="F14" s="5">
        <v>11</v>
      </c>
      <c r="G14" s="5">
        <v>0</v>
      </c>
      <c r="H14" s="5">
        <v>0</v>
      </c>
      <c r="I14" s="5">
        <v>8</v>
      </c>
      <c r="J14" s="5">
        <v>9</v>
      </c>
      <c r="K14" s="5">
        <f t="shared" si="0"/>
        <v>40</v>
      </c>
      <c r="L14" s="6" t="str">
        <f t="shared" si="1"/>
        <v>F</v>
      </c>
    </row>
    <row r="15" spans="1:12" ht="15" customHeight="1" x14ac:dyDescent="0.3">
      <c r="A15" s="4" t="s">
        <v>38</v>
      </c>
      <c r="B15" s="4" t="s">
        <v>39</v>
      </c>
      <c r="C15" s="5">
        <v>5.5</v>
      </c>
      <c r="D15" s="5">
        <v>12</v>
      </c>
      <c r="E15" s="5">
        <v>0</v>
      </c>
      <c r="F15" s="5">
        <v>1</v>
      </c>
      <c r="G15" s="5">
        <v>0</v>
      </c>
      <c r="H15" s="5"/>
      <c r="I15" s="5"/>
      <c r="J15" s="5"/>
      <c r="K15" s="5">
        <f t="shared" si="0"/>
        <v>13</v>
      </c>
      <c r="L15" s="6" t="str">
        <f t="shared" si="1"/>
        <v>F</v>
      </c>
    </row>
    <row r="16" spans="1:12" ht="15" customHeight="1" x14ac:dyDescent="0.3">
      <c r="A16" s="4" t="s">
        <v>40</v>
      </c>
      <c r="B16" s="4" t="s">
        <v>41</v>
      </c>
      <c r="C16" s="5">
        <v>11</v>
      </c>
      <c r="D16" s="5">
        <v>7</v>
      </c>
      <c r="E16" s="5">
        <v>14</v>
      </c>
      <c r="F16" s="5"/>
      <c r="G16" s="5">
        <v>1</v>
      </c>
      <c r="H16" s="5">
        <v>2</v>
      </c>
      <c r="I16" s="5">
        <v>10</v>
      </c>
      <c r="J16" s="5">
        <v>5</v>
      </c>
      <c r="K16" s="5">
        <f t="shared" si="0"/>
        <v>40</v>
      </c>
      <c r="L16" s="6" t="str">
        <f t="shared" si="1"/>
        <v>F</v>
      </c>
    </row>
    <row r="17" spans="1:12" ht="15" customHeight="1" x14ac:dyDescent="0.3">
      <c r="A17" s="4" t="s">
        <v>42</v>
      </c>
      <c r="B17" s="4" t="s">
        <v>43</v>
      </c>
      <c r="C17" s="5">
        <v>10</v>
      </c>
      <c r="D17" s="5">
        <v>14</v>
      </c>
      <c r="E17" s="5">
        <v>7</v>
      </c>
      <c r="F17" s="5">
        <v>12</v>
      </c>
      <c r="G17" s="5">
        <v>5</v>
      </c>
      <c r="H17" s="5">
        <v>0</v>
      </c>
      <c r="I17" s="5">
        <v>19</v>
      </c>
      <c r="J17" s="5">
        <v>6</v>
      </c>
      <c r="K17" s="5">
        <f t="shared" si="0"/>
        <v>51</v>
      </c>
      <c r="L17" s="6" t="str">
        <f t="shared" si="1"/>
        <v>E</v>
      </c>
    </row>
    <row r="18" spans="1:12" ht="15" customHeight="1" x14ac:dyDescent="0.3">
      <c r="A18" s="4" t="s">
        <v>44</v>
      </c>
      <c r="B18" s="4" t="s">
        <v>45</v>
      </c>
      <c r="C18" s="5">
        <v>0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F</v>
      </c>
    </row>
    <row r="19" spans="1:12" ht="15" customHeight="1" x14ac:dyDescent="0.3">
      <c r="A19" s="4" t="s">
        <v>46</v>
      </c>
      <c r="B19" s="4" t="s">
        <v>47</v>
      </c>
      <c r="C19" s="5">
        <v>7.5</v>
      </c>
      <c r="D19" s="5">
        <v>12</v>
      </c>
      <c r="E19" s="5">
        <v>9</v>
      </c>
      <c r="F19" s="5">
        <v>4</v>
      </c>
      <c r="G19" s="5"/>
      <c r="H19" s="5"/>
      <c r="I19" s="5">
        <v>0</v>
      </c>
      <c r="J19" s="5">
        <v>1</v>
      </c>
      <c r="K19" s="5">
        <f t="shared" si="0"/>
        <v>22</v>
      </c>
      <c r="L19" s="6" t="str">
        <f t="shared" si="1"/>
        <v>F</v>
      </c>
    </row>
    <row r="20" spans="1:12" ht="15" customHeight="1" x14ac:dyDescent="0.3">
      <c r="A20" s="4" t="s">
        <v>48</v>
      </c>
      <c r="B20" s="4" t="s">
        <v>49</v>
      </c>
      <c r="C20" s="5">
        <v>2.5</v>
      </c>
      <c r="D20" s="5"/>
      <c r="E20" s="5"/>
      <c r="F20" s="5"/>
      <c r="G20" s="5"/>
      <c r="H20" s="5"/>
      <c r="I20" s="5"/>
      <c r="J20" s="5"/>
      <c r="K20" s="5">
        <f t="shared" si="0"/>
        <v>2.5</v>
      </c>
      <c r="L20" s="6" t="str">
        <f t="shared" si="1"/>
        <v>F</v>
      </c>
    </row>
    <row r="21" spans="1:12" ht="15" customHeight="1" x14ac:dyDescent="0.3">
      <c r="A21" s="4" t="s">
        <v>50</v>
      </c>
      <c r="B21" s="4" t="s">
        <v>51</v>
      </c>
      <c r="C21" s="5"/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F</v>
      </c>
    </row>
    <row r="22" spans="1:12" ht="15" customHeight="1" x14ac:dyDescent="0.3">
      <c r="A22" s="4" t="s">
        <v>52</v>
      </c>
      <c r="B22" s="4" t="s">
        <v>53</v>
      </c>
      <c r="C22" s="5">
        <v>9</v>
      </c>
      <c r="D22" s="5">
        <v>11</v>
      </c>
      <c r="E22" s="5">
        <v>11</v>
      </c>
      <c r="F22" s="5">
        <v>7</v>
      </c>
      <c r="G22" s="5">
        <v>3</v>
      </c>
      <c r="H22" s="5">
        <v>3</v>
      </c>
      <c r="I22" s="5">
        <v>8</v>
      </c>
      <c r="J22" s="5">
        <v>6</v>
      </c>
      <c r="K22" s="5">
        <f t="shared" si="0"/>
        <v>36</v>
      </c>
      <c r="L22" s="6" t="str">
        <f t="shared" si="1"/>
        <v>F</v>
      </c>
    </row>
    <row r="23" spans="1:12" ht="15" customHeight="1" x14ac:dyDescent="0.3">
      <c r="A23" s="4" t="s">
        <v>54</v>
      </c>
      <c r="B23" s="4" t="s">
        <v>55</v>
      </c>
      <c r="C23" s="5">
        <v>0</v>
      </c>
      <c r="D23" s="5">
        <v>3</v>
      </c>
      <c r="E23" s="5"/>
      <c r="F23" s="5"/>
      <c r="G23" s="5"/>
      <c r="H23" s="5"/>
      <c r="I23" s="5"/>
      <c r="J23" s="5"/>
      <c r="K23" s="5">
        <f t="shared" si="0"/>
        <v>3</v>
      </c>
      <c r="L23" s="6" t="str">
        <f t="shared" si="1"/>
        <v>F</v>
      </c>
    </row>
    <row r="24" spans="1:12" ht="15" customHeight="1" x14ac:dyDescent="0.3">
      <c r="A24" s="4" t="s">
        <v>56</v>
      </c>
      <c r="B24" s="4" t="s">
        <v>57</v>
      </c>
      <c r="C24" s="5">
        <v>11.5</v>
      </c>
      <c r="D24" s="5"/>
      <c r="E24" s="5">
        <v>10</v>
      </c>
      <c r="F24" s="5"/>
      <c r="G24" s="5"/>
      <c r="H24" s="5"/>
      <c r="I24" s="5"/>
      <c r="J24" s="5"/>
      <c r="K24" s="5">
        <f t="shared" si="0"/>
        <v>21.5</v>
      </c>
      <c r="L24" s="6" t="str">
        <f t="shared" si="1"/>
        <v>F</v>
      </c>
    </row>
    <row r="25" spans="1:12" ht="15" customHeight="1" x14ac:dyDescent="0.3">
      <c r="A25" s="4" t="s">
        <v>58</v>
      </c>
      <c r="B25" s="4" t="s">
        <v>59</v>
      </c>
      <c r="C25" s="5">
        <v>8</v>
      </c>
      <c r="D25" s="5">
        <v>7</v>
      </c>
      <c r="E25" s="5">
        <v>9</v>
      </c>
      <c r="F25" s="5">
        <v>8</v>
      </c>
      <c r="G25" s="5">
        <v>10</v>
      </c>
      <c r="H25" s="5">
        <v>1</v>
      </c>
      <c r="I25" s="5">
        <v>11</v>
      </c>
      <c r="J25" s="5">
        <v>4</v>
      </c>
      <c r="K25" s="5">
        <f t="shared" si="0"/>
        <v>32</v>
      </c>
      <c r="L25" s="6" t="str">
        <f t="shared" si="1"/>
        <v>F</v>
      </c>
    </row>
    <row r="26" spans="1:12" ht="15" customHeight="1" x14ac:dyDescent="0.3">
      <c r="A26" s="4" t="s">
        <v>60</v>
      </c>
      <c r="B26" s="4" t="s">
        <v>61</v>
      </c>
      <c r="C26" s="5">
        <v>2</v>
      </c>
      <c r="D26" s="5"/>
      <c r="E26" s="5"/>
      <c r="F26" s="5"/>
      <c r="G26" s="5"/>
      <c r="H26" s="5"/>
      <c r="I26" s="5"/>
      <c r="J26" s="5"/>
      <c r="K26" s="5">
        <f t="shared" si="0"/>
        <v>2</v>
      </c>
      <c r="L26" s="6" t="str">
        <f t="shared" si="1"/>
        <v>F</v>
      </c>
    </row>
    <row r="27" spans="1:12" ht="15" customHeight="1" x14ac:dyDescent="0.3">
      <c r="A27" s="4" t="s">
        <v>62</v>
      </c>
      <c r="B27" s="4" t="s">
        <v>63</v>
      </c>
      <c r="C27" s="5">
        <v>11</v>
      </c>
      <c r="D27" s="5">
        <v>10</v>
      </c>
      <c r="E27" s="5">
        <v>11.5</v>
      </c>
      <c r="F27" s="5"/>
      <c r="G27" s="5"/>
      <c r="H27" s="5"/>
      <c r="I27" s="5"/>
      <c r="J27" s="5">
        <v>0</v>
      </c>
      <c r="K27" s="5">
        <f t="shared" si="0"/>
        <v>22.5</v>
      </c>
      <c r="L27" s="6" t="str">
        <f t="shared" si="1"/>
        <v>F</v>
      </c>
    </row>
    <row r="28" spans="1:12" ht="15" customHeight="1" x14ac:dyDescent="0.3">
      <c r="A28" s="4" t="s">
        <v>64</v>
      </c>
      <c r="B28" s="4" t="s">
        <v>65</v>
      </c>
      <c r="C28" s="5">
        <v>3</v>
      </c>
      <c r="D28" s="5">
        <v>10</v>
      </c>
      <c r="E28" s="5">
        <v>10.5</v>
      </c>
      <c r="F28" s="5"/>
      <c r="G28" s="5">
        <v>4</v>
      </c>
      <c r="H28" s="5">
        <v>4</v>
      </c>
      <c r="I28" s="5">
        <v>0</v>
      </c>
      <c r="J28" s="5">
        <v>0</v>
      </c>
      <c r="K28" s="5">
        <f t="shared" si="0"/>
        <v>28.5</v>
      </c>
      <c r="L28" s="6" t="str">
        <f t="shared" si="1"/>
        <v>F</v>
      </c>
    </row>
    <row r="29" spans="1:12" ht="15" customHeight="1" x14ac:dyDescent="0.3">
      <c r="A29" s="4" t="s">
        <v>66</v>
      </c>
      <c r="B29" s="4" t="s">
        <v>67</v>
      </c>
      <c r="C29" s="5">
        <v>19</v>
      </c>
      <c r="D29" s="5"/>
      <c r="E29" s="5">
        <v>15</v>
      </c>
      <c r="F29" s="5">
        <v>10</v>
      </c>
      <c r="G29" s="5">
        <v>3</v>
      </c>
      <c r="H29" s="5">
        <v>5</v>
      </c>
      <c r="I29" s="5">
        <v>8</v>
      </c>
      <c r="J29" s="5">
        <v>8</v>
      </c>
      <c r="K29" s="5">
        <f t="shared" si="0"/>
        <v>50</v>
      </c>
      <c r="L29" s="6" t="str">
        <f t="shared" si="1"/>
        <v>E</v>
      </c>
    </row>
    <row r="30" spans="1:12" ht="15" customHeight="1" x14ac:dyDescent="0.3">
      <c r="A30" s="4" t="s">
        <v>68</v>
      </c>
      <c r="B30" s="4" t="s">
        <v>69</v>
      </c>
      <c r="C30" s="5">
        <v>5</v>
      </c>
      <c r="D30" s="5">
        <v>10</v>
      </c>
      <c r="E30" s="5">
        <v>10.5</v>
      </c>
      <c r="F30" s="5">
        <v>13.5</v>
      </c>
      <c r="G30" s="5">
        <v>2</v>
      </c>
      <c r="H30" s="5">
        <v>1</v>
      </c>
      <c r="I30" s="5"/>
      <c r="J30" s="5"/>
      <c r="K30" s="5">
        <f t="shared" si="0"/>
        <v>26.5</v>
      </c>
      <c r="L30" s="6" t="str">
        <f t="shared" si="1"/>
        <v>F</v>
      </c>
    </row>
    <row r="31" spans="1:12" ht="15" customHeight="1" x14ac:dyDescent="0.3">
      <c r="A31" s="4" t="s">
        <v>70</v>
      </c>
      <c r="B31" s="4" t="s">
        <v>71</v>
      </c>
      <c r="C31" s="5"/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F</v>
      </c>
    </row>
    <row r="32" spans="1:12" ht="15" customHeight="1" x14ac:dyDescent="0.3">
      <c r="A32" s="4" t="s">
        <v>72</v>
      </c>
      <c r="B32" s="4" t="s">
        <v>73</v>
      </c>
      <c r="C32" s="5">
        <v>10.5</v>
      </c>
      <c r="D32" s="5">
        <v>11</v>
      </c>
      <c r="E32" s="5">
        <v>8</v>
      </c>
      <c r="F32" s="5">
        <v>15</v>
      </c>
      <c r="G32" s="5">
        <v>11</v>
      </c>
      <c r="H32" s="5">
        <v>2</v>
      </c>
      <c r="I32" s="5">
        <v>14</v>
      </c>
      <c r="J32" s="5">
        <v>10</v>
      </c>
      <c r="K32" s="5">
        <f t="shared" si="0"/>
        <v>50</v>
      </c>
      <c r="L32" s="6" t="str">
        <f t="shared" si="1"/>
        <v>E</v>
      </c>
    </row>
    <row r="33" spans="1:12" ht="15" customHeight="1" x14ac:dyDescent="0.3">
      <c r="A33" s="4" t="s">
        <v>74</v>
      </c>
      <c r="B33" s="4" t="s">
        <v>75</v>
      </c>
      <c r="C33" s="5">
        <v>0</v>
      </c>
      <c r="D33" s="5">
        <v>9</v>
      </c>
      <c r="E33" s="5"/>
      <c r="F33" s="5"/>
      <c r="G33" s="5"/>
      <c r="H33" s="5"/>
      <c r="I33" s="5"/>
      <c r="J33" s="5"/>
      <c r="K33" s="5">
        <f t="shared" si="0"/>
        <v>9</v>
      </c>
      <c r="L33" s="6" t="str">
        <f t="shared" si="1"/>
        <v>F</v>
      </c>
    </row>
    <row r="34" spans="1:12" ht="15" customHeight="1" x14ac:dyDescent="0.3">
      <c r="A34" s="4" t="s">
        <v>76</v>
      </c>
      <c r="B34" s="4" t="s">
        <v>77</v>
      </c>
      <c r="C34" s="5">
        <v>2</v>
      </c>
      <c r="D34" s="5">
        <v>0</v>
      </c>
      <c r="E34" s="5">
        <v>11</v>
      </c>
      <c r="F34" s="5"/>
      <c r="G34" s="5"/>
      <c r="H34" s="5"/>
      <c r="I34" s="5"/>
      <c r="J34" s="5"/>
      <c r="K34" s="5">
        <f t="shared" si="0"/>
        <v>13</v>
      </c>
      <c r="L34" s="6" t="str">
        <f t="shared" si="1"/>
        <v>F</v>
      </c>
    </row>
    <row r="35" spans="1:12" ht="15" customHeight="1" x14ac:dyDescent="0.3">
      <c r="A35" s="4" t="s">
        <v>78</v>
      </c>
      <c r="B35" s="4" t="s">
        <v>79</v>
      </c>
      <c r="C35" s="5">
        <v>3</v>
      </c>
      <c r="D35" s="5">
        <v>4</v>
      </c>
      <c r="E35" s="5">
        <v>0</v>
      </c>
      <c r="F35" s="5"/>
      <c r="G35" s="5"/>
      <c r="H35" s="5"/>
      <c r="I35" s="5"/>
      <c r="J35" s="5"/>
      <c r="K35" s="5">
        <f t="shared" si="0"/>
        <v>4</v>
      </c>
      <c r="L35" s="6" t="str">
        <f t="shared" si="1"/>
        <v>F</v>
      </c>
    </row>
    <row r="36" spans="1:12" ht="15" customHeight="1" x14ac:dyDescent="0.3">
      <c r="A36" s="4" t="s">
        <v>80</v>
      </c>
      <c r="B36" s="4" t="s">
        <v>81</v>
      </c>
      <c r="C36" s="5">
        <v>6.5</v>
      </c>
      <c r="D36" s="5">
        <v>11</v>
      </c>
      <c r="E36" s="5">
        <v>1</v>
      </c>
      <c r="F36" s="5">
        <v>7</v>
      </c>
      <c r="G36" s="5">
        <v>0</v>
      </c>
      <c r="H36" s="5">
        <v>4</v>
      </c>
      <c r="I36" s="5">
        <v>2</v>
      </c>
      <c r="J36" s="5">
        <v>3</v>
      </c>
      <c r="K36" s="5">
        <f t="shared" si="0"/>
        <v>23</v>
      </c>
      <c r="L36" s="6" t="str">
        <f t="shared" si="1"/>
        <v>F</v>
      </c>
    </row>
    <row r="37" spans="1:12" ht="15" customHeight="1" x14ac:dyDescent="0.3">
      <c r="A37" s="4" t="s">
        <v>82</v>
      </c>
      <c r="B37" s="4" t="s">
        <v>83</v>
      </c>
      <c r="C37" s="5">
        <v>13</v>
      </c>
      <c r="D37" s="5"/>
      <c r="E37" s="5">
        <v>11</v>
      </c>
      <c r="F37" s="5">
        <v>21.5</v>
      </c>
      <c r="G37" s="5">
        <v>0</v>
      </c>
      <c r="H37" s="5">
        <v>6</v>
      </c>
      <c r="I37" s="5">
        <v>10</v>
      </c>
      <c r="J37" s="5">
        <v>5</v>
      </c>
      <c r="K37" s="5">
        <f t="shared" si="0"/>
        <v>49.5</v>
      </c>
      <c r="L37" s="6" t="str">
        <f t="shared" si="1"/>
        <v>E</v>
      </c>
    </row>
    <row r="38" spans="1:12" ht="15" customHeight="1" x14ac:dyDescent="0.3">
      <c r="A38" s="4" t="s">
        <v>84</v>
      </c>
      <c r="B38" s="4" t="s">
        <v>85</v>
      </c>
      <c r="C38" s="5">
        <v>4.5</v>
      </c>
      <c r="D38" s="5">
        <v>4</v>
      </c>
      <c r="E38" s="5">
        <v>5</v>
      </c>
      <c r="F38" s="5"/>
      <c r="G38" s="5"/>
      <c r="H38" s="5"/>
      <c r="I38" s="5"/>
      <c r="J38" s="5"/>
      <c r="K38" s="5">
        <f t="shared" si="0"/>
        <v>9.5</v>
      </c>
      <c r="L38" s="6" t="str">
        <f t="shared" si="1"/>
        <v>F</v>
      </c>
    </row>
    <row r="39" spans="1:12" ht="15" customHeight="1" x14ac:dyDescent="0.3">
      <c r="A39" s="4" t="s">
        <v>86</v>
      </c>
      <c r="B39" s="4" t="s">
        <v>87</v>
      </c>
      <c r="C39" s="5">
        <v>5.5</v>
      </c>
      <c r="D39" s="5">
        <v>5</v>
      </c>
      <c r="E39" s="5">
        <v>6</v>
      </c>
      <c r="F39" s="5">
        <v>1</v>
      </c>
      <c r="G39" s="5"/>
      <c r="H39" s="5"/>
      <c r="I39" s="5"/>
      <c r="J39" s="5"/>
      <c r="K39" s="5">
        <f t="shared" si="0"/>
        <v>11.5</v>
      </c>
      <c r="L39" s="6" t="str">
        <f t="shared" si="1"/>
        <v>F</v>
      </c>
    </row>
    <row r="40" spans="1:12" ht="15" customHeight="1" x14ac:dyDescent="0.3">
      <c r="A40" s="4" t="s">
        <v>88</v>
      </c>
      <c r="B40" s="4" t="s">
        <v>89</v>
      </c>
      <c r="C40" s="5">
        <v>17</v>
      </c>
      <c r="D40" s="5"/>
      <c r="E40" s="5">
        <v>21</v>
      </c>
      <c r="F40" s="5">
        <v>14</v>
      </c>
      <c r="G40" s="5">
        <v>2</v>
      </c>
      <c r="H40" s="5">
        <v>2</v>
      </c>
      <c r="I40" s="5">
        <v>5</v>
      </c>
      <c r="J40" s="5">
        <v>12</v>
      </c>
      <c r="K40" s="5">
        <f t="shared" si="0"/>
        <v>55</v>
      </c>
      <c r="L40" s="6" t="str">
        <f t="shared" si="1"/>
        <v>E</v>
      </c>
    </row>
    <row r="41" spans="1:12" ht="15" customHeight="1" x14ac:dyDescent="0.3">
      <c r="A41" s="4" t="s">
        <v>90</v>
      </c>
      <c r="B41" s="4" t="s">
        <v>91</v>
      </c>
      <c r="C41" s="5">
        <v>0</v>
      </c>
      <c r="D41" s="5">
        <v>14</v>
      </c>
      <c r="E41" s="5">
        <v>8</v>
      </c>
      <c r="F41" s="5">
        <v>2</v>
      </c>
      <c r="G41" s="5"/>
      <c r="H41" s="5"/>
      <c r="I41" s="5">
        <v>0</v>
      </c>
      <c r="J41" s="5">
        <v>0</v>
      </c>
      <c r="K41" s="5">
        <f t="shared" si="0"/>
        <v>22</v>
      </c>
      <c r="L41" s="6" t="str">
        <f t="shared" si="1"/>
        <v>F</v>
      </c>
    </row>
  </sheetData>
  <conditionalFormatting sqref="K1:K41">
    <cfRule type="cellIs" dxfId="3" priority="1" stopIfTrue="1" operator="greaterThan">
      <formula>44</formula>
    </cfRule>
  </conditionalFormatting>
  <conditionalFormatting sqref="L1:L41">
    <cfRule type="notContainsText" dxfId="2" priority="2" stopIfTrue="1" operator="notContains" text="F">
      <formula>ISERROR(FIND(UPPER("F"),UPPER(L1)))</formula>
      <formula>"F"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2"/>
  <sheetViews>
    <sheetView showGridLines="0" topLeftCell="A11" workbookViewId="0">
      <selection activeCell="J40" sqref="J40"/>
    </sheetView>
  </sheetViews>
  <sheetFormatPr defaultColWidth="8.77734375" defaultRowHeight="14.7" customHeight="1" x14ac:dyDescent="0.3"/>
  <cols>
    <col min="1" max="1" width="12.6640625" style="7" customWidth="1"/>
    <col min="2" max="2" width="31.33203125" style="7" customWidth="1"/>
    <col min="3" max="3" width="8.88671875" style="7" customWidth="1"/>
    <col min="4" max="8" width="13.44140625" style="7" customWidth="1"/>
    <col min="9" max="9" width="14.88671875" style="7" customWidth="1"/>
    <col min="10" max="12" width="13.44140625" style="7" customWidth="1"/>
    <col min="13" max="256" width="8.88671875" style="7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customHeight="1" x14ac:dyDescent="0.3">
      <c r="A2" s="4" t="s">
        <v>92</v>
      </c>
      <c r="B2" s="4" t="s">
        <v>93</v>
      </c>
      <c r="C2" s="5">
        <v>7.5</v>
      </c>
      <c r="D2" s="5">
        <v>11</v>
      </c>
      <c r="E2" s="5">
        <v>3</v>
      </c>
      <c r="F2" s="5">
        <v>8</v>
      </c>
      <c r="G2" s="5">
        <v>1</v>
      </c>
      <c r="H2" s="5">
        <v>0</v>
      </c>
      <c r="I2" s="5">
        <v>9</v>
      </c>
      <c r="J2" s="5">
        <v>5</v>
      </c>
      <c r="K2" s="5">
        <f t="shared" ref="K2:K33" si="0">MAX(C2,D2)+MAX(E2,F2)+MAX(G2+H2,I2+J2)</f>
        <v>33</v>
      </c>
      <c r="L2" s="6" t="str">
        <f t="shared" ref="L2:L33" si="1">IF(K2&gt;89,"A",IF(K2&gt;79,"B",IF(K2&gt;69,"C",IF(K2&gt;59,"D",IF(K2&gt;44,"E","F")))))</f>
        <v>F</v>
      </c>
    </row>
    <row r="3" spans="1:12" ht="15" customHeight="1" x14ac:dyDescent="0.3">
      <c r="A3" s="4" t="s">
        <v>12</v>
      </c>
      <c r="B3" s="4" t="s">
        <v>94</v>
      </c>
      <c r="C3" s="5">
        <v>17</v>
      </c>
      <c r="D3" s="5"/>
      <c r="E3" s="5">
        <v>15.5</v>
      </c>
      <c r="F3" s="5"/>
      <c r="G3" s="5">
        <v>6</v>
      </c>
      <c r="H3" s="5">
        <v>2.5</v>
      </c>
      <c r="I3" s="5">
        <v>12</v>
      </c>
      <c r="J3" s="5">
        <v>6</v>
      </c>
      <c r="K3" s="5">
        <f t="shared" si="0"/>
        <v>50.5</v>
      </c>
      <c r="L3" s="6" t="str">
        <f t="shared" si="1"/>
        <v>E</v>
      </c>
    </row>
    <row r="4" spans="1:12" ht="15" customHeight="1" x14ac:dyDescent="0.3">
      <c r="A4" s="4" t="s">
        <v>14</v>
      </c>
      <c r="B4" s="4" t="s">
        <v>95</v>
      </c>
      <c r="C4" s="5">
        <v>0</v>
      </c>
      <c r="D4" s="5"/>
      <c r="E4" s="5"/>
      <c r="F4" s="5"/>
      <c r="G4" s="5"/>
      <c r="H4" s="5"/>
      <c r="I4" s="5"/>
      <c r="J4" s="5"/>
      <c r="K4" s="5">
        <f t="shared" si="0"/>
        <v>0</v>
      </c>
      <c r="L4" s="6" t="str">
        <f t="shared" si="1"/>
        <v>F</v>
      </c>
    </row>
    <row r="5" spans="1:12" ht="15" customHeight="1" x14ac:dyDescent="0.3">
      <c r="A5" s="4" t="s">
        <v>16</v>
      </c>
      <c r="B5" s="4" t="s">
        <v>96</v>
      </c>
      <c r="C5" s="5">
        <v>15.5</v>
      </c>
      <c r="D5" s="5">
        <v>13</v>
      </c>
      <c r="E5" s="5">
        <v>15</v>
      </c>
      <c r="F5" s="5">
        <v>6</v>
      </c>
      <c r="G5" s="5">
        <v>0</v>
      </c>
      <c r="H5" s="5">
        <v>0</v>
      </c>
      <c r="I5" s="5">
        <v>12</v>
      </c>
      <c r="J5" s="5">
        <v>4</v>
      </c>
      <c r="K5" s="5">
        <f t="shared" si="0"/>
        <v>46.5</v>
      </c>
      <c r="L5" s="6" t="str">
        <f t="shared" si="1"/>
        <v>E</v>
      </c>
    </row>
    <row r="6" spans="1:12" ht="15" customHeight="1" x14ac:dyDescent="0.3">
      <c r="A6" s="4" t="s">
        <v>18</v>
      </c>
      <c r="B6" s="4" t="s">
        <v>97</v>
      </c>
      <c r="C6" s="5">
        <v>10.5</v>
      </c>
      <c r="D6" s="5">
        <v>13</v>
      </c>
      <c r="E6" s="5">
        <v>12</v>
      </c>
      <c r="F6" s="5">
        <v>14</v>
      </c>
      <c r="G6" s="5">
        <v>1</v>
      </c>
      <c r="H6" s="5">
        <v>3</v>
      </c>
      <c r="I6" s="5">
        <v>13</v>
      </c>
      <c r="J6" s="5">
        <v>5</v>
      </c>
      <c r="K6" s="5">
        <f t="shared" si="0"/>
        <v>45</v>
      </c>
      <c r="L6" s="6" t="str">
        <f t="shared" si="1"/>
        <v>E</v>
      </c>
    </row>
    <row r="7" spans="1:12" ht="15" customHeight="1" x14ac:dyDescent="0.3">
      <c r="A7" s="4" t="s">
        <v>20</v>
      </c>
      <c r="B7" s="4" t="s">
        <v>98</v>
      </c>
      <c r="C7" s="5">
        <v>6</v>
      </c>
      <c r="D7" s="5"/>
      <c r="E7" s="5"/>
      <c r="F7" s="5"/>
      <c r="G7" s="5"/>
      <c r="H7" s="5"/>
      <c r="I7" s="5"/>
      <c r="J7" s="5"/>
      <c r="K7" s="5">
        <f t="shared" si="0"/>
        <v>6</v>
      </c>
      <c r="L7" s="6" t="str">
        <f t="shared" si="1"/>
        <v>F</v>
      </c>
    </row>
    <row r="8" spans="1:12" ht="15" customHeight="1" x14ac:dyDescent="0.3">
      <c r="A8" s="4" t="s">
        <v>99</v>
      </c>
      <c r="B8" s="4" t="s">
        <v>100</v>
      </c>
      <c r="C8" s="5">
        <v>9.5</v>
      </c>
      <c r="D8" s="5">
        <v>10</v>
      </c>
      <c r="E8" s="5">
        <v>10</v>
      </c>
      <c r="F8" s="5"/>
      <c r="G8" s="5"/>
      <c r="H8" s="5"/>
      <c r="I8" s="5"/>
      <c r="J8" s="5"/>
      <c r="K8" s="5">
        <f t="shared" si="0"/>
        <v>20</v>
      </c>
      <c r="L8" s="6" t="str">
        <f t="shared" si="1"/>
        <v>F</v>
      </c>
    </row>
    <row r="9" spans="1:12" ht="15" customHeight="1" x14ac:dyDescent="0.3">
      <c r="A9" s="4" t="s">
        <v>22</v>
      </c>
      <c r="B9" s="4" t="s">
        <v>101</v>
      </c>
      <c r="C9" s="5"/>
      <c r="D9" s="5"/>
      <c r="E9" s="5"/>
      <c r="F9" s="5"/>
      <c r="G9" s="5"/>
      <c r="H9" s="5"/>
      <c r="I9" s="5"/>
      <c r="J9" s="5"/>
      <c r="K9" s="5">
        <f t="shared" si="0"/>
        <v>0</v>
      </c>
      <c r="L9" s="6" t="str">
        <f t="shared" si="1"/>
        <v>F</v>
      </c>
    </row>
    <row r="10" spans="1:12" ht="15" customHeight="1" x14ac:dyDescent="0.3">
      <c r="A10" s="4" t="s">
        <v>102</v>
      </c>
      <c r="B10" s="4" t="s">
        <v>103</v>
      </c>
      <c r="C10" s="5">
        <v>9</v>
      </c>
      <c r="D10" s="5">
        <v>11</v>
      </c>
      <c r="E10" s="5">
        <v>18</v>
      </c>
      <c r="F10" s="5"/>
      <c r="G10" s="5">
        <v>0</v>
      </c>
      <c r="H10" s="5">
        <v>6</v>
      </c>
      <c r="I10" s="5">
        <v>9</v>
      </c>
      <c r="J10" s="5">
        <v>7</v>
      </c>
      <c r="K10" s="5">
        <f t="shared" si="0"/>
        <v>45</v>
      </c>
      <c r="L10" s="6" t="str">
        <f t="shared" si="1"/>
        <v>E</v>
      </c>
    </row>
    <row r="11" spans="1:12" ht="15" customHeight="1" x14ac:dyDescent="0.3">
      <c r="A11" s="4" t="s">
        <v>104</v>
      </c>
      <c r="B11" s="4" t="s">
        <v>105</v>
      </c>
      <c r="C11" s="5">
        <v>14.5</v>
      </c>
      <c r="D11" s="5">
        <v>11</v>
      </c>
      <c r="E11" s="5">
        <v>17.5</v>
      </c>
      <c r="F11" s="5">
        <v>22</v>
      </c>
      <c r="G11" s="5">
        <v>8</v>
      </c>
      <c r="H11" s="5">
        <v>2</v>
      </c>
      <c r="I11" s="5">
        <v>6</v>
      </c>
      <c r="J11" s="5">
        <v>10</v>
      </c>
      <c r="K11" s="5">
        <f t="shared" si="0"/>
        <v>52.5</v>
      </c>
      <c r="L11" s="6" t="str">
        <f t="shared" si="1"/>
        <v>E</v>
      </c>
    </row>
    <row r="12" spans="1:12" ht="15" customHeight="1" x14ac:dyDescent="0.3">
      <c r="A12" s="4" t="s">
        <v>106</v>
      </c>
      <c r="B12" s="4" t="s">
        <v>107</v>
      </c>
      <c r="C12" s="5">
        <v>13</v>
      </c>
      <c r="D12" s="5">
        <v>17</v>
      </c>
      <c r="E12" s="5">
        <v>21</v>
      </c>
      <c r="F12" s="5">
        <v>18</v>
      </c>
      <c r="G12" s="5"/>
      <c r="H12" s="5"/>
      <c r="I12" s="5">
        <v>19</v>
      </c>
      <c r="J12" s="5">
        <v>13</v>
      </c>
      <c r="K12" s="5">
        <f t="shared" si="0"/>
        <v>70</v>
      </c>
      <c r="L12" s="6" t="str">
        <f t="shared" si="1"/>
        <v>C</v>
      </c>
    </row>
    <row r="13" spans="1:12" ht="15" customHeight="1" x14ac:dyDescent="0.3">
      <c r="A13" s="4" t="s">
        <v>108</v>
      </c>
      <c r="B13" s="4" t="s">
        <v>109</v>
      </c>
      <c r="C13" s="5">
        <v>3.5</v>
      </c>
      <c r="D13" s="5">
        <v>5</v>
      </c>
      <c r="E13" s="5">
        <v>3</v>
      </c>
      <c r="F13" s="5">
        <v>3</v>
      </c>
      <c r="G13" s="5">
        <v>0</v>
      </c>
      <c r="H13" s="5">
        <v>0</v>
      </c>
      <c r="I13" s="5"/>
      <c r="J13" s="5"/>
      <c r="K13" s="5">
        <f t="shared" si="0"/>
        <v>8</v>
      </c>
      <c r="L13" s="6" t="str">
        <f t="shared" si="1"/>
        <v>F</v>
      </c>
    </row>
    <row r="14" spans="1:12" ht="15" customHeight="1" x14ac:dyDescent="0.3">
      <c r="A14" s="4" t="s">
        <v>110</v>
      </c>
      <c r="B14" s="4" t="s">
        <v>111</v>
      </c>
      <c r="C14" s="5">
        <v>5.5</v>
      </c>
      <c r="D14" s="5">
        <v>5</v>
      </c>
      <c r="E14" s="5">
        <v>4</v>
      </c>
      <c r="F14" s="5"/>
      <c r="G14" s="5"/>
      <c r="H14" s="5"/>
      <c r="I14" s="5"/>
      <c r="J14" s="5"/>
      <c r="K14" s="5">
        <f t="shared" si="0"/>
        <v>9.5</v>
      </c>
      <c r="L14" s="6" t="str">
        <f t="shared" si="1"/>
        <v>F</v>
      </c>
    </row>
    <row r="15" spans="1:12" ht="15" customHeight="1" x14ac:dyDescent="0.3">
      <c r="A15" s="4" t="s">
        <v>112</v>
      </c>
      <c r="B15" s="4" t="s">
        <v>113</v>
      </c>
      <c r="C15" s="5">
        <v>10.5</v>
      </c>
      <c r="D15" s="5">
        <v>8</v>
      </c>
      <c r="E15" s="5">
        <v>12</v>
      </c>
      <c r="F15" s="5">
        <v>5</v>
      </c>
      <c r="G15" s="5">
        <v>8</v>
      </c>
      <c r="H15" s="5">
        <v>1</v>
      </c>
      <c r="I15" s="5">
        <v>18</v>
      </c>
      <c r="J15" s="5">
        <v>11</v>
      </c>
      <c r="K15" s="5">
        <f t="shared" si="0"/>
        <v>51.5</v>
      </c>
      <c r="L15" s="6" t="str">
        <f t="shared" si="1"/>
        <v>E</v>
      </c>
    </row>
    <row r="16" spans="1:12" ht="15" customHeight="1" x14ac:dyDescent="0.3">
      <c r="A16" s="4" t="s">
        <v>30</v>
      </c>
      <c r="B16" s="4" t="s">
        <v>114</v>
      </c>
      <c r="C16" s="5">
        <v>0.5</v>
      </c>
      <c r="D16" s="5">
        <v>12</v>
      </c>
      <c r="E16" s="5">
        <v>7</v>
      </c>
      <c r="F16" s="5">
        <v>3</v>
      </c>
      <c r="G16" s="5">
        <v>0</v>
      </c>
      <c r="H16" s="5">
        <v>0</v>
      </c>
      <c r="I16" s="5"/>
      <c r="J16" s="5"/>
      <c r="K16" s="5">
        <f t="shared" si="0"/>
        <v>19</v>
      </c>
      <c r="L16" s="6" t="str">
        <f t="shared" si="1"/>
        <v>F</v>
      </c>
    </row>
    <row r="17" spans="1:12" ht="15" customHeight="1" x14ac:dyDescent="0.3">
      <c r="A17" s="4" t="s">
        <v>115</v>
      </c>
      <c r="B17" s="4" t="s">
        <v>116</v>
      </c>
      <c r="C17" s="5">
        <v>10</v>
      </c>
      <c r="D17" s="5">
        <v>10</v>
      </c>
      <c r="E17" s="5">
        <v>17.5</v>
      </c>
      <c r="F17" s="5"/>
      <c r="G17" s="5">
        <v>2</v>
      </c>
      <c r="H17" s="5">
        <v>1</v>
      </c>
      <c r="I17" s="5">
        <v>0</v>
      </c>
      <c r="J17" s="5">
        <v>8.5</v>
      </c>
      <c r="K17" s="5">
        <f t="shared" si="0"/>
        <v>36</v>
      </c>
      <c r="L17" s="6" t="str">
        <f t="shared" si="1"/>
        <v>F</v>
      </c>
    </row>
    <row r="18" spans="1:12" ht="15" customHeight="1" x14ac:dyDescent="0.3">
      <c r="A18" s="4" t="s">
        <v>32</v>
      </c>
      <c r="B18" s="4" t="s">
        <v>117</v>
      </c>
      <c r="C18" s="5">
        <v>9.5</v>
      </c>
      <c r="D18" s="5">
        <v>14</v>
      </c>
      <c r="E18" s="5">
        <v>10</v>
      </c>
      <c r="F18" s="5">
        <v>9.5</v>
      </c>
      <c r="G18" s="5">
        <v>0</v>
      </c>
      <c r="H18" s="5">
        <v>4</v>
      </c>
      <c r="I18" s="5">
        <v>16</v>
      </c>
      <c r="J18" s="5">
        <v>5</v>
      </c>
      <c r="K18" s="5">
        <f t="shared" si="0"/>
        <v>45</v>
      </c>
      <c r="L18" s="6" t="str">
        <f t="shared" si="1"/>
        <v>E</v>
      </c>
    </row>
    <row r="19" spans="1:12" ht="15" customHeight="1" x14ac:dyDescent="0.3">
      <c r="A19" s="4" t="s">
        <v>118</v>
      </c>
      <c r="B19" s="4" t="s">
        <v>119</v>
      </c>
      <c r="C19" s="5">
        <v>5.5</v>
      </c>
      <c r="D19" s="5">
        <v>12</v>
      </c>
      <c r="E19" s="5">
        <v>4.5</v>
      </c>
      <c r="F19" s="5">
        <v>6.5</v>
      </c>
      <c r="G19" s="5"/>
      <c r="H19" s="5"/>
      <c r="I19" s="5">
        <v>8</v>
      </c>
      <c r="J19" s="5">
        <v>7</v>
      </c>
      <c r="K19" s="5">
        <f t="shared" si="0"/>
        <v>33.5</v>
      </c>
      <c r="L19" s="6" t="str">
        <f t="shared" si="1"/>
        <v>F</v>
      </c>
    </row>
    <row r="20" spans="1:12" ht="15" customHeight="1" x14ac:dyDescent="0.3">
      <c r="A20" s="4" t="s">
        <v>120</v>
      </c>
      <c r="B20" s="4" t="s">
        <v>121</v>
      </c>
      <c r="C20" s="5">
        <v>20</v>
      </c>
      <c r="D20" s="5"/>
      <c r="E20" s="5">
        <v>38</v>
      </c>
      <c r="F20" s="5"/>
      <c r="G20" s="5">
        <v>17</v>
      </c>
      <c r="H20" s="5">
        <v>20</v>
      </c>
      <c r="I20" s="5"/>
      <c r="J20" s="5"/>
      <c r="K20" s="5">
        <f t="shared" si="0"/>
        <v>95</v>
      </c>
      <c r="L20" s="6" t="str">
        <f t="shared" si="1"/>
        <v>A</v>
      </c>
    </row>
    <row r="21" spans="1:12" ht="15" customHeight="1" x14ac:dyDescent="0.3">
      <c r="A21" s="4" t="s">
        <v>122</v>
      </c>
      <c r="B21" s="4" t="s">
        <v>123</v>
      </c>
      <c r="C21" s="5">
        <v>5.5</v>
      </c>
      <c r="D21" s="5">
        <v>5</v>
      </c>
      <c r="E21" s="5">
        <v>5</v>
      </c>
      <c r="F21" s="5">
        <v>6</v>
      </c>
      <c r="G21" s="5"/>
      <c r="H21" s="5"/>
      <c r="I21" s="5"/>
      <c r="J21" s="5"/>
      <c r="K21" s="5">
        <f t="shared" si="0"/>
        <v>11.5</v>
      </c>
      <c r="L21" s="6" t="str">
        <f t="shared" si="1"/>
        <v>F</v>
      </c>
    </row>
    <row r="22" spans="1:12" ht="15" customHeight="1" x14ac:dyDescent="0.3">
      <c r="A22" s="4" t="s">
        <v>124</v>
      </c>
      <c r="B22" s="4" t="s">
        <v>125</v>
      </c>
      <c r="C22" s="5">
        <v>5.5</v>
      </c>
      <c r="D22" s="5">
        <v>0</v>
      </c>
      <c r="E22" s="5"/>
      <c r="F22" s="5"/>
      <c r="G22" s="5"/>
      <c r="H22" s="5"/>
      <c r="I22" s="5"/>
      <c r="J22" s="5"/>
      <c r="K22" s="5">
        <f t="shared" si="0"/>
        <v>5.5</v>
      </c>
      <c r="L22" s="6" t="str">
        <f t="shared" si="1"/>
        <v>F</v>
      </c>
    </row>
    <row r="23" spans="1:12" ht="15" customHeight="1" x14ac:dyDescent="0.3">
      <c r="A23" s="4" t="s">
        <v>126</v>
      </c>
      <c r="B23" s="4" t="s">
        <v>127</v>
      </c>
      <c r="C23" s="5">
        <v>5.5</v>
      </c>
      <c r="D23" s="5">
        <v>9</v>
      </c>
      <c r="E23" s="5">
        <v>5</v>
      </c>
      <c r="F23" s="5">
        <v>15</v>
      </c>
      <c r="G23" s="5"/>
      <c r="H23" s="5"/>
      <c r="I23" s="5">
        <v>8</v>
      </c>
      <c r="J23" s="5">
        <v>6</v>
      </c>
      <c r="K23" s="5">
        <f t="shared" si="0"/>
        <v>38</v>
      </c>
      <c r="L23" s="6" t="str">
        <f t="shared" si="1"/>
        <v>F</v>
      </c>
    </row>
    <row r="24" spans="1:12" ht="15" customHeight="1" x14ac:dyDescent="0.3">
      <c r="A24" s="4" t="s">
        <v>128</v>
      </c>
      <c r="B24" s="4" t="s">
        <v>129</v>
      </c>
      <c r="C24" s="5"/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F</v>
      </c>
    </row>
    <row r="25" spans="1:12" ht="15" customHeight="1" x14ac:dyDescent="0.3">
      <c r="A25" s="4" t="s">
        <v>130</v>
      </c>
      <c r="B25" s="4" t="s">
        <v>131</v>
      </c>
      <c r="C25" s="5">
        <v>20</v>
      </c>
      <c r="D25" s="5"/>
      <c r="E25" s="5">
        <v>24</v>
      </c>
      <c r="F25" s="5">
        <v>30</v>
      </c>
      <c r="G25" s="5">
        <v>18</v>
      </c>
      <c r="H25" s="5">
        <v>14</v>
      </c>
      <c r="I25" s="5"/>
      <c r="J25" s="5"/>
      <c r="K25" s="5">
        <f t="shared" si="0"/>
        <v>82</v>
      </c>
      <c r="L25" s="6" t="str">
        <f t="shared" si="1"/>
        <v>B</v>
      </c>
    </row>
    <row r="26" spans="1:12" ht="15" customHeight="1" x14ac:dyDescent="0.3">
      <c r="A26" s="4" t="s">
        <v>132</v>
      </c>
      <c r="B26" s="4" t="s">
        <v>133</v>
      </c>
      <c r="C26" s="5">
        <v>9.5</v>
      </c>
      <c r="D26" s="5">
        <v>14</v>
      </c>
      <c r="E26" s="5">
        <v>17</v>
      </c>
      <c r="F26" s="5">
        <v>15</v>
      </c>
      <c r="G26" s="5">
        <v>2</v>
      </c>
      <c r="H26" s="5">
        <v>0</v>
      </c>
      <c r="I26" s="5">
        <v>2</v>
      </c>
      <c r="J26" s="5">
        <v>12</v>
      </c>
      <c r="K26" s="5">
        <f t="shared" si="0"/>
        <v>45</v>
      </c>
      <c r="L26" s="6" t="str">
        <f t="shared" si="1"/>
        <v>E</v>
      </c>
    </row>
    <row r="27" spans="1:12" ht="15" customHeight="1" x14ac:dyDescent="0.3">
      <c r="A27" s="4" t="s">
        <v>134</v>
      </c>
      <c r="B27" s="4" t="s">
        <v>135</v>
      </c>
      <c r="C27" s="5">
        <v>4</v>
      </c>
      <c r="D27" s="5">
        <v>17</v>
      </c>
      <c r="E27" s="5">
        <v>12</v>
      </c>
      <c r="F27" s="5"/>
      <c r="G27" s="5">
        <v>1</v>
      </c>
      <c r="H27" s="5">
        <v>2</v>
      </c>
      <c r="I27" s="5">
        <v>17</v>
      </c>
      <c r="J27" s="5">
        <v>7.5</v>
      </c>
      <c r="K27" s="5">
        <f t="shared" si="0"/>
        <v>53.5</v>
      </c>
      <c r="L27" s="6" t="str">
        <f t="shared" si="1"/>
        <v>E</v>
      </c>
    </row>
    <row r="28" spans="1:12" ht="15" customHeight="1" x14ac:dyDescent="0.3">
      <c r="A28" s="4" t="s">
        <v>136</v>
      </c>
      <c r="B28" s="4" t="s">
        <v>137</v>
      </c>
      <c r="C28" s="5">
        <v>6</v>
      </c>
      <c r="D28" s="5">
        <v>5</v>
      </c>
      <c r="E28" s="5">
        <v>4</v>
      </c>
      <c r="F28" s="5">
        <v>1</v>
      </c>
      <c r="G28" s="5"/>
      <c r="H28" s="5"/>
      <c r="I28" s="5"/>
      <c r="J28" s="5"/>
      <c r="K28" s="5">
        <f t="shared" si="0"/>
        <v>10</v>
      </c>
      <c r="L28" s="6" t="str">
        <f t="shared" si="1"/>
        <v>F</v>
      </c>
    </row>
    <row r="29" spans="1:12" ht="15" customHeight="1" x14ac:dyDescent="0.3">
      <c r="A29" s="4" t="s">
        <v>138</v>
      </c>
      <c r="B29" s="4" t="s">
        <v>139</v>
      </c>
      <c r="C29" s="5">
        <v>3</v>
      </c>
      <c r="D29" s="5">
        <v>10</v>
      </c>
      <c r="E29" s="5">
        <v>5</v>
      </c>
      <c r="F29" s="5"/>
      <c r="G29" s="5"/>
      <c r="H29" s="5"/>
      <c r="I29" s="5"/>
      <c r="J29" s="5"/>
      <c r="K29" s="5">
        <f t="shared" si="0"/>
        <v>15</v>
      </c>
      <c r="L29" s="6" t="str">
        <f t="shared" si="1"/>
        <v>F</v>
      </c>
    </row>
    <row r="30" spans="1:12" ht="15" customHeight="1" x14ac:dyDescent="0.3">
      <c r="A30" s="4" t="s">
        <v>140</v>
      </c>
      <c r="B30" s="4" t="s">
        <v>141</v>
      </c>
      <c r="C30" s="5">
        <v>10.5</v>
      </c>
      <c r="D30" s="5">
        <v>5</v>
      </c>
      <c r="E30" s="5">
        <v>16.5</v>
      </c>
      <c r="F30" s="5">
        <v>6</v>
      </c>
      <c r="G30" s="5"/>
      <c r="H30" s="5"/>
      <c r="I30" s="5"/>
      <c r="J30" s="5"/>
      <c r="K30" s="5">
        <f t="shared" si="0"/>
        <v>27</v>
      </c>
      <c r="L30" s="6" t="str">
        <f t="shared" si="1"/>
        <v>F</v>
      </c>
    </row>
    <row r="31" spans="1:12" ht="15" customHeight="1" x14ac:dyDescent="0.3">
      <c r="A31" s="4" t="s">
        <v>142</v>
      </c>
      <c r="B31" s="4" t="s">
        <v>143</v>
      </c>
      <c r="C31" s="5">
        <v>4</v>
      </c>
      <c r="D31" s="5">
        <v>6</v>
      </c>
      <c r="E31" s="5">
        <v>1</v>
      </c>
      <c r="F31" s="5">
        <v>15</v>
      </c>
      <c r="G31" s="5">
        <v>0</v>
      </c>
      <c r="H31" s="5"/>
      <c r="I31" s="5">
        <v>0</v>
      </c>
      <c r="J31" s="5"/>
      <c r="K31" s="5">
        <f t="shared" si="0"/>
        <v>21</v>
      </c>
      <c r="L31" s="6" t="str">
        <f t="shared" si="1"/>
        <v>F</v>
      </c>
    </row>
    <row r="32" spans="1:12" ht="15" customHeight="1" x14ac:dyDescent="0.3">
      <c r="A32" s="4" t="s">
        <v>44</v>
      </c>
      <c r="B32" s="4" t="s">
        <v>144</v>
      </c>
      <c r="C32" s="5"/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F</v>
      </c>
    </row>
    <row r="33" spans="1:12" ht="15" customHeight="1" x14ac:dyDescent="0.3">
      <c r="A33" s="4" t="s">
        <v>145</v>
      </c>
      <c r="B33" s="4" t="s">
        <v>146</v>
      </c>
      <c r="C33" s="5">
        <v>15</v>
      </c>
      <c r="D33" s="5">
        <v>17</v>
      </c>
      <c r="E33" s="5">
        <v>16</v>
      </c>
      <c r="F33" s="5"/>
      <c r="G33" s="5">
        <v>3</v>
      </c>
      <c r="H33" s="5">
        <v>2</v>
      </c>
      <c r="I33" s="5">
        <v>13</v>
      </c>
      <c r="J33" s="5">
        <v>12</v>
      </c>
      <c r="K33" s="5">
        <f t="shared" si="0"/>
        <v>58</v>
      </c>
      <c r="L33" s="6" t="str">
        <f t="shared" si="1"/>
        <v>E</v>
      </c>
    </row>
    <row r="34" spans="1:12" ht="15" customHeight="1" x14ac:dyDescent="0.3">
      <c r="A34" s="4" t="s">
        <v>147</v>
      </c>
      <c r="B34" s="4" t="s">
        <v>148</v>
      </c>
      <c r="C34" s="5">
        <v>8.5</v>
      </c>
      <c r="D34" s="5">
        <v>14</v>
      </c>
      <c r="E34" s="5">
        <v>7.5</v>
      </c>
      <c r="F34" s="5">
        <v>12.5</v>
      </c>
      <c r="G34" s="5"/>
      <c r="H34" s="5"/>
      <c r="I34" s="5">
        <v>9</v>
      </c>
      <c r="J34" s="5">
        <v>6</v>
      </c>
      <c r="K34" s="5">
        <f t="shared" ref="K34:K65" si="2">MAX(C34,D34)+MAX(E34,F34)+MAX(G34+H34,I34+J34)</f>
        <v>41.5</v>
      </c>
      <c r="L34" s="6" t="str">
        <f t="shared" ref="L34:L65" si="3">IF(K34&gt;89,"A",IF(K34&gt;79,"B",IF(K34&gt;69,"C",IF(K34&gt;59,"D",IF(K34&gt;44,"E","F")))))</f>
        <v>F</v>
      </c>
    </row>
    <row r="35" spans="1:12" ht="15" customHeight="1" x14ac:dyDescent="0.3">
      <c r="A35" s="4" t="s">
        <v>149</v>
      </c>
      <c r="B35" s="4" t="s">
        <v>150</v>
      </c>
      <c r="C35" s="5">
        <v>8.5</v>
      </c>
      <c r="D35" s="5">
        <v>14</v>
      </c>
      <c r="E35" s="5">
        <v>6</v>
      </c>
      <c r="F35" s="5"/>
      <c r="G35" s="5"/>
      <c r="H35" s="5"/>
      <c r="I35" s="5"/>
      <c r="J35" s="5"/>
      <c r="K35" s="5">
        <f t="shared" si="2"/>
        <v>20</v>
      </c>
      <c r="L35" s="6" t="str">
        <f t="shared" si="3"/>
        <v>F</v>
      </c>
    </row>
    <row r="36" spans="1:12" ht="15" customHeight="1" x14ac:dyDescent="0.3">
      <c r="A36" s="4" t="s">
        <v>50</v>
      </c>
      <c r="B36" s="4" t="s">
        <v>151</v>
      </c>
      <c r="C36" s="5">
        <v>3</v>
      </c>
      <c r="D36" s="5"/>
      <c r="E36" s="5"/>
      <c r="F36" s="5"/>
      <c r="G36" s="5"/>
      <c r="H36" s="5"/>
      <c r="I36" s="5"/>
      <c r="J36" s="5"/>
      <c r="K36" s="5">
        <f t="shared" si="2"/>
        <v>3</v>
      </c>
      <c r="L36" s="6" t="str">
        <f t="shared" si="3"/>
        <v>F</v>
      </c>
    </row>
    <row r="37" spans="1:12" ht="15" customHeight="1" x14ac:dyDescent="0.3">
      <c r="A37" s="4" t="s">
        <v>152</v>
      </c>
      <c r="B37" s="4" t="s">
        <v>153</v>
      </c>
      <c r="C37" s="5">
        <v>3</v>
      </c>
      <c r="D37" s="5">
        <v>8</v>
      </c>
      <c r="E37" s="5">
        <v>6</v>
      </c>
      <c r="F37" s="5">
        <v>0</v>
      </c>
      <c r="G37" s="5"/>
      <c r="H37" s="5"/>
      <c r="I37" s="5">
        <v>0</v>
      </c>
      <c r="J37" s="5"/>
      <c r="K37" s="5">
        <f t="shared" si="2"/>
        <v>14</v>
      </c>
      <c r="L37" s="6" t="str">
        <f t="shared" si="3"/>
        <v>F</v>
      </c>
    </row>
    <row r="38" spans="1:12" ht="15" customHeight="1" x14ac:dyDescent="0.3">
      <c r="A38" s="4" t="s">
        <v>154</v>
      </c>
      <c r="B38" s="4" t="s">
        <v>155</v>
      </c>
      <c r="C38" s="5">
        <v>1.5</v>
      </c>
      <c r="D38" s="5">
        <v>10</v>
      </c>
      <c r="E38" s="5">
        <v>8</v>
      </c>
      <c r="F38" s="5">
        <v>0</v>
      </c>
      <c r="G38" s="5"/>
      <c r="H38" s="5"/>
      <c r="I38" s="5">
        <v>0</v>
      </c>
      <c r="J38" s="5"/>
      <c r="K38" s="5">
        <f t="shared" si="2"/>
        <v>18</v>
      </c>
      <c r="L38" s="6" t="str">
        <f t="shared" si="3"/>
        <v>F</v>
      </c>
    </row>
    <row r="39" spans="1:12" ht="15" customHeight="1" x14ac:dyDescent="0.3">
      <c r="A39" s="4" t="s">
        <v>156</v>
      </c>
      <c r="B39" s="4" t="s">
        <v>157</v>
      </c>
      <c r="C39" s="5">
        <v>3.5</v>
      </c>
      <c r="D39" s="5">
        <v>11</v>
      </c>
      <c r="E39" s="5">
        <v>1</v>
      </c>
      <c r="F39" s="5">
        <v>4</v>
      </c>
      <c r="G39" s="5">
        <v>0</v>
      </c>
      <c r="H39" s="5">
        <v>0</v>
      </c>
      <c r="I39" s="5"/>
      <c r="J39" s="5"/>
      <c r="K39" s="5">
        <f t="shared" si="2"/>
        <v>15</v>
      </c>
      <c r="L39" s="6" t="str">
        <f t="shared" si="3"/>
        <v>F</v>
      </c>
    </row>
    <row r="40" spans="1:12" ht="15" customHeight="1" x14ac:dyDescent="0.3">
      <c r="A40" s="4" t="s">
        <v>158</v>
      </c>
      <c r="B40" s="4" t="s">
        <v>159</v>
      </c>
      <c r="C40" s="5">
        <v>14</v>
      </c>
      <c r="D40" s="5">
        <v>17</v>
      </c>
      <c r="E40" s="5">
        <v>23</v>
      </c>
      <c r="F40" s="5">
        <v>9</v>
      </c>
      <c r="G40" s="5">
        <v>0</v>
      </c>
      <c r="H40" s="5">
        <v>0</v>
      </c>
      <c r="I40" s="5">
        <v>13</v>
      </c>
      <c r="J40" s="5">
        <v>12</v>
      </c>
      <c r="K40" s="5">
        <f t="shared" si="2"/>
        <v>65</v>
      </c>
      <c r="L40" s="6" t="str">
        <f t="shared" si="3"/>
        <v>D</v>
      </c>
    </row>
    <row r="41" spans="1:12" ht="15" customHeight="1" x14ac:dyDescent="0.3">
      <c r="A41" s="4" t="s">
        <v>160</v>
      </c>
      <c r="B41" s="4" t="s">
        <v>161</v>
      </c>
      <c r="C41" s="5">
        <v>0.5</v>
      </c>
      <c r="D41" s="5">
        <v>1</v>
      </c>
      <c r="E41" s="5"/>
      <c r="F41" s="5"/>
      <c r="G41" s="5"/>
      <c r="H41" s="5"/>
      <c r="I41" s="5"/>
      <c r="J41" s="5"/>
      <c r="K41" s="5">
        <f t="shared" si="2"/>
        <v>1</v>
      </c>
      <c r="L41" s="6" t="str">
        <f t="shared" si="3"/>
        <v>F</v>
      </c>
    </row>
    <row r="42" spans="1:12" ht="15" customHeight="1" x14ac:dyDescent="0.3">
      <c r="A42" s="4" t="s">
        <v>162</v>
      </c>
      <c r="B42" s="4" t="s">
        <v>163</v>
      </c>
      <c r="C42" s="5">
        <v>1.5</v>
      </c>
      <c r="D42" s="5">
        <v>11</v>
      </c>
      <c r="E42" s="5">
        <v>0</v>
      </c>
      <c r="F42" s="5"/>
      <c r="G42" s="5"/>
      <c r="H42" s="5"/>
      <c r="I42" s="5"/>
      <c r="J42" s="5"/>
      <c r="K42" s="5">
        <f t="shared" si="2"/>
        <v>11</v>
      </c>
      <c r="L42" s="6" t="str">
        <f t="shared" si="3"/>
        <v>F</v>
      </c>
    </row>
    <row r="43" spans="1:12" ht="15" customHeight="1" x14ac:dyDescent="0.3">
      <c r="A43" s="4" t="s">
        <v>58</v>
      </c>
      <c r="B43" s="4" t="s">
        <v>164</v>
      </c>
      <c r="C43" s="5">
        <v>1</v>
      </c>
      <c r="D43" s="5">
        <v>8</v>
      </c>
      <c r="E43" s="5">
        <v>6.5</v>
      </c>
      <c r="F43" s="5"/>
      <c r="G43" s="5"/>
      <c r="H43" s="5"/>
      <c r="I43" s="5"/>
      <c r="J43" s="5"/>
      <c r="K43" s="5">
        <f t="shared" si="2"/>
        <v>14.5</v>
      </c>
      <c r="L43" s="6" t="str">
        <f t="shared" si="3"/>
        <v>F</v>
      </c>
    </row>
    <row r="44" spans="1:12" ht="15" customHeight="1" x14ac:dyDescent="0.3">
      <c r="A44" s="4" t="s">
        <v>165</v>
      </c>
      <c r="B44" s="4" t="s">
        <v>166</v>
      </c>
      <c r="C44" s="5">
        <v>6.5</v>
      </c>
      <c r="D44" s="5"/>
      <c r="E44" s="5"/>
      <c r="F44" s="5"/>
      <c r="G44" s="5"/>
      <c r="H44" s="5"/>
      <c r="I44" s="5"/>
      <c r="J44" s="5"/>
      <c r="K44" s="5">
        <f t="shared" si="2"/>
        <v>6.5</v>
      </c>
      <c r="L44" s="6" t="str">
        <f t="shared" si="3"/>
        <v>F</v>
      </c>
    </row>
    <row r="45" spans="1:12" ht="15" customHeight="1" x14ac:dyDescent="0.3">
      <c r="A45" s="4" t="s">
        <v>167</v>
      </c>
      <c r="B45" s="4" t="s">
        <v>168</v>
      </c>
      <c r="C45" s="5">
        <v>4.5</v>
      </c>
      <c r="D45" s="5">
        <v>11</v>
      </c>
      <c r="E45" s="5">
        <v>5</v>
      </c>
      <c r="F45" s="5">
        <v>3</v>
      </c>
      <c r="G45" s="5"/>
      <c r="H45" s="5"/>
      <c r="I45" s="5">
        <v>0</v>
      </c>
      <c r="J45" s="5">
        <v>1</v>
      </c>
      <c r="K45" s="5">
        <f t="shared" si="2"/>
        <v>17</v>
      </c>
      <c r="L45" s="6" t="str">
        <f t="shared" si="3"/>
        <v>F</v>
      </c>
    </row>
    <row r="46" spans="1:12" ht="15" customHeight="1" x14ac:dyDescent="0.3">
      <c r="A46" s="4" t="s">
        <v>169</v>
      </c>
      <c r="B46" s="4" t="s">
        <v>170</v>
      </c>
      <c r="C46" s="5">
        <v>4.5</v>
      </c>
      <c r="D46" s="5">
        <v>12</v>
      </c>
      <c r="E46" s="5">
        <v>8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f t="shared" si="2"/>
        <v>21</v>
      </c>
      <c r="L46" s="6" t="str">
        <f t="shared" si="3"/>
        <v>F</v>
      </c>
    </row>
    <row r="47" spans="1:12" ht="15" customHeight="1" x14ac:dyDescent="0.3">
      <c r="A47" s="4" t="s">
        <v>171</v>
      </c>
      <c r="B47" s="4" t="s">
        <v>172</v>
      </c>
      <c r="C47" s="5">
        <v>11</v>
      </c>
      <c r="D47" s="5">
        <v>4</v>
      </c>
      <c r="E47" s="5">
        <v>14</v>
      </c>
      <c r="F47" s="5"/>
      <c r="G47" s="5">
        <v>10</v>
      </c>
      <c r="H47" s="5">
        <v>2</v>
      </c>
      <c r="I47" s="5">
        <v>13</v>
      </c>
      <c r="J47" s="5">
        <v>3.5</v>
      </c>
      <c r="K47" s="5">
        <f t="shared" si="2"/>
        <v>41.5</v>
      </c>
      <c r="L47" s="6" t="str">
        <f t="shared" si="3"/>
        <v>F</v>
      </c>
    </row>
    <row r="48" spans="1:12" ht="15" customHeight="1" x14ac:dyDescent="0.3">
      <c r="A48" s="4" t="s">
        <v>173</v>
      </c>
      <c r="B48" s="4" t="s">
        <v>174</v>
      </c>
      <c r="C48" s="5">
        <v>6</v>
      </c>
      <c r="D48" s="5">
        <v>0</v>
      </c>
      <c r="E48" s="5"/>
      <c r="F48" s="5"/>
      <c r="G48" s="5"/>
      <c r="H48" s="5"/>
      <c r="I48" s="5"/>
      <c r="J48" s="5"/>
      <c r="K48" s="5">
        <f t="shared" si="2"/>
        <v>6</v>
      </c>
      <c r="L48" s="6" t="str">
        <f t="shared" si="3"/>
        <v>F</v>
      </c>
    </row>
    <row r="49" spans="1:12" ht="15" customHeight="1" x14ac:dyDescent="0.3">
      <c r="A49" s="4" t="s">
        <v>175</v>
      </c>
      <c r="B49" s="4" t="s">
        <v>176</v>
      </c>
      <c r="C49" s="5">
        <v>4</v>
      </c>
      <c r="D49" s="5">
        <v>10</v>
      </c>
      <c r="E49" s="5"/>
      <c r="F49" s="5"/>
      <c r="G49" s="5"/>
      <c r="H49" s="5"/>
      <c r="I49" s="5"/>
      <c r="J49" s="5"/>
      <c r="K49" s="5">
        <f t="shared" si="2"/>
        <v>10</v>
      </c>
      <c r="L49" s="6" t="str">
        <f t="shared" si="3"/>
        <v>F</v>
      </c>
    </row>
    <row r="50" spans="1:12" ht="15" customHeight="1" x14ac:dyDescent="0.3">
      <c r="A50" s="4" t="s">
        <v>177</v>
      </c>
      <c r="B50" s="4" t="s">
        <v>178</v>
      </c>
      <c r="C50" s="5">
        <v>8</v>
      </c>
      <c r="D50" s="5">
        <v>9</v>
      </c>
      <c r="E50" s="5">
        <v>0</v>
      </c>
      <c r="F50" s="5">
        <v>11</v>
      </c>
      <c r="G50" s="5"/>
      <c r="H50" s="5">
        <v>1</v>
      </c>
      <c r="I50" s="5"/>
      <c r="J50" s="5"/>
      <c r="K50" s="5">
        <f t="shared" si="2"/>
        <v>21</v>
      </c>
      <c r="L50" s="6" t="str">
        <f t="shared" si="3"/>
        <v>F</v>
      </c>
    </row>
    <row r="51" spans="1:12" ht="15" customHeight="1" x14ac:dyDescent="0.3">
      <c r="A51" s="4" t="s">
        <v>179</v>
      </c>
      <c r="B51" s="4" t="s">
        <v>180</v>
      </c>
      <c r="C51" s="5"/>
      <c r="D51" s="5">
        <v>13</v>
      </c>
      <c r="E51" s="5">
        <v>7</v>
      </c>
      <c r="F51" s="5">
        <v>7</v>
      </c>
      <c r="G51" s="5">
        <v>10</v>
      </c>
      <c r="H51" s="5">
        <v>4</v>
      </c>
      <c r="I51" s="5">
        <v>12</v>
      </c>
      <c r="J51" s="5">
        <v>0</v>
      </c>
      <c r="K51" s="5">
        <f t="shared" si="2"/>
        <v>34</v>
      </c>
      <c r="L51" s="6" t="str">
        <f t="shared" si="3"/>
        <v>F</v>
      </c>
    </row>
    <row r="52" spans="1:12" ht="15" customHeight="1" x14ac:dyDescent="0.3">
      <c r="A52" s="4" t="s">
        <v>181</v>
      </c>
      <c r="B52" s="4" t="s">
        <v>182</v>
      </c>
      <c r="C52" s="5">
        <v>7.5</v>
      </c>
      <c r="D52" s="5">
        <v>10</v>
      </c>
      <c r="E52" s="5">
        <v>7</v>
      </c>
      <c r="F52" s="5">
        <v>19</v>
      </c>
      <c r="G52" s="5">
        <v>10</v>
      </c>
      <c r="H52" s="5">
        <v>1</v>
      </c>
      <c r="I52" s="5">
        <v>18</v>
      </c>
      <c r="J52" s="5">
        <v>5.5</v>
      </c>
      <c r="K52" s="5">
        <f t="shared" si="2"/>
        <v>52.5</v>
      </c>
      <c r="L52" s="6" t="str">
        <f t="shared" si="3"/>
        <v>E</v>
      </c>
    </row>
    <row r="53" spans="1:12" ht="15" customHeight="1" x14ac:dyDescent="0.3">
      <c r="A53" s="4" t="s">
        <v>183</v>
      </c>
      <c r="B53" s="4" t="s">
        <v>184</v>
      </c>
      <c r="C53" s="5"/>
      <c r="D53" s="5"/>
      <c r="E53" s="5"/>
      <c r="F53" s="5"/>
      <c r="G53" s="5"/>
      <c r="H53" s="5"/>
      <c r="I53" s="5"/>
      <c r="J53" s="5"/>
      <c r="K53" s="5">
        <f t="shared" si="2"/>
        <v>0</v>
      </c>
      <c r="L53" s="6" t="str">
        <f t="shared" si="3"/>
        <v>F</v>
      </c>
    </row>
    <row r="54" spans="1:12" ht="15" customHeight="1" x14ac:dyDescent="0.3">
      <c r="A54" s="4" t="s">
        <v>185</v>
      </c>
      <c r="B54" s="4" t="s">
        <v>186</v>
      </c>
      <c r="C54" s="5">
        <v>10.5</v>
      </c>
      <c r="D54" s="5">
        <v>7</v>
      </c>
      <c r="E54" s="5">
        <v>7.5</v>
      </c>
      <c r="F54" s="5">
        <v>12</v>
      </c>
      <c r="G54" s="5">
        <v>0</v>
      </c>
      <c r="H54" s="5">
        <v>2.5</v>
      </c>
      <c r="I54" s="5">
        <v>2</v>
      </c>
      <c r="J54" s="5">
        <v>0</v>
      </c>
      <c r="K54" s="5">
        <f t="shared" si="2"/>
        <v>25</v>
      </c>
      <c r="L54" s="6" t="str">
        <f t="shared" si="3"/>
        <v>F</v>
      </c>
    </row>
    <row r="55" spans="1:12" ht="15" customHeight="1" x14ac:dyDescent="0.3">
      <c r="A55" s="4" t="s">
        <v>187</v>
      </c>
      <c r="B55" s="4" t="s">
        <v>188</v>
      </c>
      <c r="C55" s="5">
        <v>3</v>
      </c>
      <c r="D55" s="5">
        <v>16</v>
      </c>
      <c r="E55" s="5">
        <v>8</v>
      </c>
      <c r="F55" s="5"/>
      <c r="G55" s="5">
        <v>2</v>
      </c>
      <c r="H55" s="5">
        <v>0</v>
      </c>
      <c r="I55" s="5">
        <v>9</v>
      </c>
      <c r="J55" s="5">
        <v>4</v>
      </c>
      <c r="K55" s="5">
        <f t="shared" si="2"/>
        <v>37</v>
      </c>
      <c r="L55" s="6" t="str">
        <f t="shared" si="3"/>
        <v>F</v>
      </c>
    </row>
    <row r="56" spans="1:12" ht="15" customHeight="1" x14ac:dyDescent="0.3">
      <c r="A56" s="4" t="s">
        <v>78</v>
      </c>
      <c r="B56" s="4" t="s">
        <v>189</v>
      </c>
      <c r="C56" s="5">
        <v>0</v>
      </c>
      <c r="D56" s="5">
        <v>3</v>
      </c>
      <c r="E56" s="5"/>
      <c r="F56" s="5"/>
      <c r="G56" s="5"/>
      <c r="H56" s="5"/>
      <c r="I56" s="5"/>
      <c r="J56" s="5"/>
      <c r="K56" s="5">
        <f t="shared" si="2"/>
        <v>3</v>
      </c>
      <c r="L56" s="6" t="str">
        <f t="shared" si="3"/>
        <v>F</v>
      </c>
    </row>
    <row r="57" spans="1:12" ht="15" customHeight="1" x14ac:dyDescent="0.3">
      <c r="A57" s="4" t="s">
        <v>190</v>
      </c>
      <c r="B57" s="4" t="s">
        <v>191</v>
      </c>
      <c r="C57" s="5">
        <v>2.5</v>
      </c>
      <c r="D57" s="5">
        <v>5</v>
      </c>
      <c r="E57" s="5"/>
      <c r="F57" s="5"/>
      <c r="G57" s="5"/>
      <c r="H57" s="5"/>
      <c r="I57" s="5"/>
      <c r="J57" s="5"/>
      <c r="K57" s="5">
        <f t="shared" si="2"/>
        <v>5</v>
      </c>
      <c r="L57" s="6" t="str">
        <f t="shared" si="3"/>
        <v>F</v>
      </c>
    </row>
    <row r="58" spans="1:12" ht="15" customHeight="1" x14ac:dyDescent="0.3">
      <c r="A58" s="4" t="s">
        <v>192</v>
      </c>
      <c r="B58" s="4" t="s">
        <v>193</v>
      </c>
      <c r="C58" s="5">
        <v>6</v>
      </c>
      <c r="D58" s="5">
        <v>8</v>
      </c>
      <c r="E58" s="5">
        <v>12</v>
      </c>
      <c r="F58" s="5"/>
      <c r="G58" s="5"/>
      <c r="H58" s="5"/>
      <c r="I58" s="5">
        <v>8</v>
      </c>
      <c r="J58" s="5">
        <v>1</v>
      </c>
      <c r="K58" s="5">
        <f t="shared" si="2"/>
        <v>29</v>
      </c>
      <c r="L58" s="6" t="str">
        <f t="shared" si="3"/>
        <v>F</v>
      </c>
    </row>
    <row r="59" spans="1:12" ht="15" customHeight="1" x14ac:dyDescent="0.3">
      <c r="A59" s="4" t="s">
        <v>194</v>
      </c>
      <c r="B59" s="4" t="s">
        <v>195</v>
      </c>
      <c r="C59" s="5">
        <v>17</v>
      </c>
      <c r="D59" s="5"/>
      <c r="E59" s="5">
        <v>6</v>
      </c>
      <c r="F59" s="5">
        <v>12</v>
      </c>
      <c r="G59" s="5">
        <v>1</v>
      </c>
      <c r="H59" s="5">
        <v>2</v>
      </c>
      <c r="I59" s="5">
        <v>0</v>
      </c>
      <c r="J59" s="5">
        <v>5</v>
      </c>
      <c r="K59" s="5">
        <f t="shared" si="2"/>
        <v>34</v>
      </c>
      <c r="L59" s="6" t="str">
        <f t="shared" si="3"/>
        <v>F</v>
      </c>
    </row>
    <row r="60" spans="1:12" ht="15" customHeight="1" x14ac:dyDescent="0.3">
      <c r="A60" s="4" t="s">
        <v>196</v>
      </c>
      <c r="B60" s="4" t="s">
        <v>197</v>
      </c>
      <c r="C60" s="5"/>
      <c r="D60" s="5"/>
      <c r="E60" s="5"/>
      <c r="F60" s="5"/>
      <c r="G60" s="5"/>
      <c r="H60" s="5"/>
      <c r="I60" s="5"/>
      <c r="J60" s="5"/>
      <c r="K60" s="5">
        <f t="shared" si="2"/>
        <v>0</v>
      </c>
      <c r="L60" s="6" t="str">
        <f t="shared" si="3"/>
        <v>F</v>
      </c>
    </row>
    <row r="61" spans="1:12" ht="15" customHeight="1" x14ac:dyDescent="0.3">
      <c r="A61" s="4" t="s">
        <v>198</v>
      </c>
      <c r="B61" s="4" t="s">
        <v>199</v>
      </c>
      <c r="C61" s="5"/>
      <c r="D61" s="5"/>
      <c r="E61" s="5"/>
      <c r="F61" s="5"/>
      <c r="G61" s="5"/>
      <c r="H61" s="5"/>
      <c r="I61" s="5"/>
      <c r="J61" s="5"/>
      <c r="K61" s="5">
        <f t="shared" si="2"/>
        <v>0</v>
      </c>
      <c r="L61" s="6" t="str">
        <f t="shared" si="3"/>
        <v>F</v>
      </c>
    </row>
    <row r="62" spans="1:12" ht="15" customHeight="1" x14ac:dyDescent="0.3">
      <c r="A62" s="4" t="s">
        <v>200</v>
      </c>
      <c r="B62" s="4" t="s">
        <v>201</v>
      </c>
      <c r="C62" s="5">
        <v>8</v>
      </c>
      <c r="D62" s="5">
        <v>15</v>
      </c>
      <c r="E62" s="5">
        <v>7</v>
      </c>
      <c r="F62" s="5">
        <v>12</v>
      </c>
      <c r="G62" s="5">
        <v>2</v>
      </c>
      <c r="H62" s="5">
        <v>1</v>
      </c>
      <c r="I62" s="5">
        <v>2</v>
      </c>
      <c r="J62" s="5">
        <v>5</v>
      </c>
      <c r="K62" s="5">
        <f t="shared" si="2"/>
        <v>34</v>
      </c>
      <c r="L62" s="6" t="str">
        <f t="shared" si="3"/>
        <v>F</v>
      </c>
    </row>
    <row r="63" spans="1:12" ht="15" customHeight="1" x14ac:dyDescent="0.3">
      <c r="A63" s="4" t="s">
        <v>202</v>
      </c>
      <c r="B63" s="4" t="s">
        <v>203</v>
      </c>
      <c r="C63" s="5"/>
      <c r="D63" s="5">
        <v>3</v>
      </c>
      <c r="E63" s="5"/>
      <c r="F63" s="5"/>
      <c r="G63" s="5"/>
      <c r="H63" s="5"/>
      <c r="I63" s="5"/>
      <c r="J63" s="5"/>
      <c r="K63" s="5">
        <f t="shared" si="2"/>
        <v>3</v>
      </c>
      <c r="L63" s="6" t="str">
        <f t="shared" si="3"/>
        <v>F</v>
      </c>
    </row>
    <row r="64" spans="1:12" ht="15" customHeight="1" x14ac:dyDescent="0.3">
      <c r="A64" s="4" t="s">
        <v>204</v>
      </c>
      <c r="B64" s="4" t="s">
        <v>205</v>
      </c>
      <c r="C64" s="5"/>
      <c r="D64" s="5"/>
      <c r="E64" s="5"/>
      <c r="F64" s="5"/>
      <c r="G64" s="5"/>
      <c r="H64" s="5"/>
      <c r="I64" s="5"/>
      <c r="J64" s="5"/>
      <c r="K64" s="5">
        <f t="shared" si="2"/>
        <v>0</v>
      </c>
      <c r="L64" s="6" t="str">
        <f t="shared" si="3"/>
        <v>F</v>
      </c>
    </row>
    <row r="65" spans="1:12" ht="15" customHeight="1" x14ac:dyDescent="0.3">
      <c r="A65" s="4" t="s">
        <v>206</v>
      </c>
      <c r="B65" s="4" t="s">
        <v>207</v>
      </c>
      <c r="C65" s="5">
        <v>6</v>
      </c>
      <c r="D65" s="5">
        <v>16</v>
      </c>
      <c r="E65" s="5">
        <v>9</v>
      </c>
      <c r="F65" s="5">
        <v>10</v>
      </c>
      <c r="G65" s="5">
        <v>5</v>
      </c>
      <c r="H65" s="5">
        <v>4</v>
      </c>
      <c r="I65" s="5">
        <v>15</v>
      </c>
      <c r="J65" s="5">
        <v>6.5</v>
      </c>
      <c r="K65" s="5">
        <f t="shared" si="2"/>
        <v>47.5</v>
      </c>
      <c r="L65" s="6" t="str">
        <f t="shared" si="3"/>
        <v>E</v>
      </c>
    </row>
    <row r="66" spans="1:12" ht="15" customHeight="1" x14ac:dyDescent="0.3">
      <c r="A66" s="4" t="s">
        <v>208</v>
      </c>
      <c r="B66" s="4" t="s">
        <v>209</v>
      </c>
      <c r="C66" s="5">
        <v>0</v>
      </c>
      <c r="D66" s="5">
        <v>7</v>
      </c>
      <c r="E66" s="5">
        <v>2</v>
      </c>
      <c r="F66" s="5"/>
      <c r="G66" s="5"/>
      <c r="H66" s="5"/>
      <c r="I66" s="5"/>
      <c r="J66" s="5"/>
      <c r="K66" s="5">
        <f t="shared" ref="K66:K72" si="4">MAX(C66,D66)+MAX(E66,F66)+MAX(G66+H66,I66+J66)</f>
        <v>9</v>
      </c>
      <c r="L66" s="6" t="str">
        <f t="shared" ref="L66:L72" si="5">IF(K66&gt;89,"A",IF(K66&gt;79,"B",IF(K66&gt;69,"C",IF(K66&gt;59,"D",IF(K66&gt;44,"E","F")))))</f>
        <v>F</v>
      </c>
    </row>
    <row r="67" spans="1:12" ht="15" customHeight="1" x14ac:dyDescent="0.3">
      <c r="A67" s="4" t="s">
        <v>210</v>
      </c>
      <c r="B67" s="4" t="s">
        <v>211</v>
      </c>
      <c r="C67" s="5">
        <v>0</v>
      </c>
      <c r="D67" s="5">
        <v>5</v>
      </c>
      <c r="E67" s="5"/>
      <c r="F67" s="5"/>
      <c r="G67" s="5"/>
      <c r="H67" s="5"/>
      <c r="I67" s="5"/>
      <c r="J67" s="5"/>
      <c r="K67" s="5">
        <f t="shared" si="4"/>
        <v>5</v>
      </c>
      <c r="L67" s="6" t="str">
        <f t="shared" si="5"/>
        <v>F</v>
      </c>
    </row>
    <row r="68" spans="1:12" ht="15" customHeight="1" x14ac:dyDescent="0.3">
      <c r="A68" s="4" t="s">
        <v>212</v>
      </c>
      <c r="B68" s="4" t="s">
        <v>213</v>
      </c>
      <c r="C68" s="5"/>
      <c r="D68" s="5">
        <v>0</v>
      </c>
      <c r="E68" s="5"/>
      <c r="F68" s="5"/>
      <c r="G68" s="5"/>
      <c r="H68" s="5"/>
      <c r="I68" s="5"/>
      <c r="J68" s="5"/>
      <c r="K68" s="5">
        <f t="shared" si="4"/>
        <v>0</v>
      </c>
      <c r="L68" s="6" t="str">
        <f t="shared" si="5"/>
        <v>F</v>
      </c>
    </row>
    <row r="69" spans="1:12" ht="15" customHeight="1" x14ac:dyDescent="0.3">
      <c r="A69" s="4" t="s">
        <v>214</v>
      </c>
      <c r="B69" s="4" t="s">
        <v>215</v>
      </c>
      <c r="C69" s="5">
        <v>4.5</v>
      </c>
      <c r="D69" s="5">
        <v>5</v>
      </c>
      <c r="E69" s="5">
        <v>4</v>
      </c>
      <c r="F69" s="5">
        <v>6</v>
      </c>
      <c r="G69" s="5"/>
      <c r="H69" s="5"/>
      <c r="I69" s="5"/>
      <c r="J69" s="5"/>
      <c r="K69" s="5">
        <f t="shared" si="4"/>
        <v>11</v>
      </c>
      <c r="L69" s="6" t="str">
        <f t="shared" si="5"/>
        <v>F</v>
      </c>
    </row>
    <row r="70" spans="1:12" ht="15" customHeight="1" x14ac:dyDescent="0.3">
      <c r="A70" s="4" t="s">
        <v>216</v>
      </c>
      <c r="B70" s="4" t="s">
        <v>217</v>
      </c>
      <c r="C70" s="5">
        <v>8</v>
      </c>
      <c r="D70" s="5"/>
      <c r="E70" s="5"/>
      <c r="F70" s="5"/>
      <c r="G70" s="5"/>
      <c r="H70" s="5"/>
      <c r="I70" s="5"/>
      <c r="J70" s="5"/>
      <c r="K70" s="5">
        <f t="shared" si="4"/>
        <v>8</v>
      </c>
      <c r="L70" s="6" t="str">
        <f t="shared" si="5"/>
        <v>F</v>
      </c>
    </row>
    <row r="71" spans="1:12" ht="15" customHeight="1" x14ac:dyDescent="0.3">
      <c r="A71" s="4" t="s">
        <v>218</v>
      </c>
      <c r="B71" s="4" t="s">
        <v>219</v>
      </c>
      <c r="C71" s="5"/>
      <c r="D71" s="5">
        <v>5</v>
      </c>
      <c r="E71" s="5"/>
      <c r="F71" s="5"/>
      <c r="G71" s="5"/>
      <c r="H71" s="5"/>
      <c r="I71" s="5"/>
      <c r="J71" s="5"/>
      <c r="K71" s="5">
        <f t="shared" si="4"/>
        <v>5</v>
      </c>
      <c r="L71" s="6" t="str">
        <f t="shared" si="5"/>
        <v>F</v>
      </c>
    </row>
    <row r="72" spans="1:12" ht="15" customHeight="1" x14ac:dyDescent="0.3">
      <c r="A72" s="4" t="s">
        <v>220</v>
      </c>
      <c r="B72" s="4" t="s">
        <v>221</v>
      </c>
      <c r="C72" s="5">
        <v>4.5</v>
      </c>
      <c r="D72" s="5">
        <v>4</v>
      </c>
      <c r="E72" s="5">
        <v>0</v>
      </c>
      <c r="F72" s="5">
        <v>9</v>
      </c>
      <c r="G72" s="5"/>
      <c r="H72" s="5"/>
      <c r="I72" s="5"/>
      <c r="J72" s="5"/>
      <c r="K72" s="5">
        <f t="shared" si="4"/>
        <v>13.5</v>
      </c>
      <c r="L72" s="6" t="str">
        <f t="shared" si="5"/>
        <v>F</v>
      </c>
    </row>
  </sheetData>
  <conditionalFormatting sqref="K1:K72">
    <cfRule type="cellIs" dxfId="1" priority="1" stopIfTrue="1" operator="greaterThan">
      <formula>44</formula>
    </cfRule>
  </conditionalFormatting>
  <conditionalFormatting sqref="L2:L72">
    <cfRule type="notContainsText" dxfId="0" priority="2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2018-02-04T10:05:29Z</dcterms:created>
  <dcterms:modified xsi:type="dcterms:W3CDTF">2018-02-04T15:59:51Z</dcterms:modified>
</cp:coreProperties>
</file>