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3" i="1"/>
  <c r="J13" s="1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</calcChain>
</file>

<file path=xl/sharedStrings.xml><?xml version="1.0" encoding="utf-8"?>
<sst xmlns="http://schemas.openxmlformats.org/spreadsheetml/2006/main" count="32" uniqueCount="32">
  <si>
    <t>Евиденциони број</t>
  </si>
  <si>
    <t>ПРЕЗИМЕ И ИМЕ СТУДЕНТА</t>
  </si>
  <si>
    <t>Присуство и залагање током наставе</t>
  </si>
  <si>
    <t>Колоквијум</t>
  </si>
  <si>
    <t>Поправак колоквијума</t>
  </si>
  <si>
    <t>Завршни испит</t>
  </si>
  <si>
    <t>Поправни завршног испита</t>
  </si>
  <si>
    <t>ОСТВАРЕНИ БРОЈ ПОЕНА НА ИСПИТИМА</t>
  </si>
  <si>
    <t>Резултат у процентима</t>
  </si>
  <si>
    <t>ПРЕДЛОГ ОЦЈЕНЕ</t>
  </si>
  <si>
    <t>8/15</t>
  </si>
  <si>
    <t>Филип Шарановић</t>
  </si>
  <si>
    <t>9/15</t>
  </si>
  <si>
    <t>Бранка Радуловић</t>
  </si>
  <si>
    <t>15/15</t>
  </si>
  <si>
    <t>Анђелика Зоговић</t>
  </si>
  <si>
    <t>5/15</t>
  </si>
  <si>
    <t>Тамара Рацковић</t>
  </si>
  <si>
    <t>2/15</t>
  </si>
  <si>
    <t>Милијана Лакетић</t>
  </si>
  <si>
    <t>14/15</t>
  </si>
  <si>
    <t>Снежана Радовић</t>
  </si>
  <si>
    <t>21/15</t>
  </si>
  <si>
    <t>Сања Рогановић</t>
  </si>
  <si>
    <t>1/14</t>
  </si>
  <si>
    <t>Александар Недовић</t>
  </si>
  <si>
    <t>8/12</t>
  </si>
  <si>
    <t>Владимир Булатовић</t>
  </si>
  <si>
    <t>17/14</t>
  </si>
  <si>
    <t>Аземина Ђокај</t>
  </si>
  <si>
    <t>18/13</t>
  </si>
  <si>
    <t>Мехоњић Селма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</si>
</sst>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sz val="10"/>
      <name val="Arial"/>
    </font>
    <font>
      <sz val="11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sqref="A1:J13"/>
    </sheetView>
  </sheetViews>
  <sheetFormatPr defaultRowHeight="15"/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42.75">
      <c r="A3" s="5" t="s">
        <v>10</v>
      </c>
      <c r="B3" s="6" t="s">
        <v>11</v>
      </c>
      <c r="C3" s="7">
        <v>10</v>
      </c>
      <c r="D3" s="8">
        <v>34</v>
      </c>
      <c r="E3" s="8">
        <v>38</v>
      </c>
      <c r="F3" s="8">
        <v>50</v>
      </c>
      <c r="G3" s="8"/>
      <c r="H3" s="8">
        <v>39.6</v>
      </c>
      <c r="I3" s="9">
        <f t="shared" ref="I3:I13" si="0">IF(ISBLANK(C3),H3/100,SUM(C3/100,H3/100))</f>
        <v>0.496</v>
      </c>
      <c r="J3" s="8" t="str">
        <f t="shared" ref="J3:J13" si="1">IF(I3&gt;=90%,"A",IF(I3&gt;=80%, "Б", IF(I3&gt;=70%, "Ц", IF(I3&gt;=60%, "Д", IF(I3&gt;=50%, "Е", "Ф")))))</f>
        <v>Ф</v>
      </c>
    </row>
    <row r="4" spans="1:10" ht="42.75">
      <c r="A4" s="5" t="s">
        <v>12</v>
      </c>
      <c r="B4" s="6" t="s">
        <v>13</v>
      </c>
      <c r="C4" s="7">
        <v>10</v>
      </c>
      <c r="D4" s="8">
        <v>31</v>
      </c>
      <c r="E4" s="8">
        <v>38</v>
      </c>
      <c r="F4" s="8">
        <v>59</v>
      </c>
      <c r="G4" s="8"/>
      <c r="H4" s="8">
        <v>43.65</v>
      </c>
      <c r="I4" s="9">
        <f t="shared" si="0"/>
        <v>0.53649999999999998</v>
      </c>
      <c r="J4" s="8" t="str">
        <f t="shared" si="1"/>
        <v>Е</v>
      </c>
    </row>
    <row r="5" spans="1:10" ht="42.75">
      <c r="A5" s="5" t="s">
        <v>14</v>
      </c>
      <c r="B5" s="6" t="s">
        <v>15</v>
      </c>
      <c r="C5" s="7">
        <v>10</v>
      </c>
      <c r="D5" s="8">
        <v>35</v>
      </c>
      <c r="E5" s="8">
        <v>51</v>
      </c>
      <c r="F5" s="8">
        <v>50</v>
      </c>
      <c r="G5" s="8"/>
      <c r="H5" s="8">
        <v>45.45</v>
      </c>
      <c r="I5" s="9">
        <f t="shared" si="0"/>
        <v>0.55449999999999999</v>
      </c>
      <c r="J5" s="8" t="str">
        <f t="shared" si="1"/>
        <v>Е</v>
      </c>
    </row>
    <row r="6" spans="1:10" ht="42.75">
      <c r="A6" s="10" t="s">
        <v>16</v>
      </c>
      <c r="B6" s="6" t="s">
        <v>17</v>
      </c>
      <c r="C6" s="7">
        <v>10</v>
      </c>
      <c r="D6" s="8">
        <v>30</v>
      </c>
      <c r="E6" s="8"/>
      <c r="F6" s="8"/>
      <c r="G6" s="8"/>
      <c r="H6" s="8">
        <v>13.5</v>
      </c>
      <c r="I6" s="9">
        <f t="shared" si="0"/>
        <v>0.23500000000000001</v>
      </c>
      <c r="J6" s="8" t="str">
        <f t="shared" si="1"/>
        <v>Ф</v>
      </c>
    </row>
    <row r="7" spans="1:10" ht="42.75">
      <c r="A7" s="5" t="s">
        <v>18</v>
      </c>
      <c r="B7" s="6" t="s">
        <v>19</v>
      </c>
      <c r="C7" s="7">
        <v>10</v>
      </c>
      <c r="D7" s="8">
        <v>30</v>
      </c>
      <c r="E7" s="8">
        <v>38</v>
      </c>
      <c r="F7" s="8">
        <v>40</v>
      </c>
      <c r="G7" s="8"/>
      <c r="H7" s="8">
        <v>35.1</v>
      </c>
      <c r="I7" s="9">
        <f t="shared" si="0"/>
        <v>0.45100000000000007</v>
      </c>
      <c r="J7" s="8" t="str">
        <f t="shared" si="1"/>
        <v>Ф</v>
      </c>
    </row>
    <row r="8" spans="1:10" ht="57">
      <c r="A8" s="5" t="s">
        <v>20</v>
      </c>
      <c r="B8" s="6" t="s">
        <v>21</v>
      </c>
      <c r="C8" s="7">
        <v>10</v>
      </c>
      <c r="D8" s="8">
        <v>48</v>
      </c>
      <c r="E8" s="8"/>
      <c r="F8" s="8"/>
      <c r="G8" s="8"/>
      <c r="H8" s="8">
        <v>21.6</v>
      </c>
      <c r="I8" s="9">
        <f t="shared" si="0"/>
        <v>0.31600000000000006</v>
      </c>
      <c r="J8" s="8" t="str">
        <f t="shared" si="1"/>
        <v>Ф</v>
      </c>
    </row>
    <row r="9" spans="1:10" ht="42.75">
      <c r="A9" s="5" t="s">
        <v>22</v>
      </c>
      <c r="B9" s="6" t="s">
        <v>23</v>
      </c>
      <c r="C9" s="7">
        <v>10</v>
      </c>
      <c r="D9" s="8">
        <v>20</v>
      </c>
      <c r="E9" s="8">
        <v>41</v>
      </c>
      <c r="F9" s="8">
        <v>53</v>
      </c>
      <c r="G9" s="8"/>
      <c r="H9" s="8">
        <v>42.3</v>
      </c>
      <c r="I9" s="9">
        <f t="shared" si="0"/>
        <v>0.52300000000000002</v>
      </c>
      <c r="J9" s="8" t="str">
        <f t="shared" si="1"/>
        <v>Е</v>
      </c>
    </row>
    <row r="10" spans="1:10" ht="57">
      <c r="A10" s="5" t="s">
        <v>24</v>
      </c>
      <c r="B10" s="6" t="s">
        <v>25</v>
      </c>
      <c r="C10" s="7">
        <v>10</v>
      </c>
      <c r="D10" s="8">
        <v>2</v>
      </c>
      <c r="E10" s="8"/>
      <c r="F10" s="8">
        <v>19</v>
      </c>
      <c r="G10" s="8"/>
      <c r="H10" s="8">
        <v>9.4499999999999993</v>
      </c>
      <c r="I10" s="9">
        <f t="shared" si="0"/>
        <v>0.19450000000000001</v>
      </c>
      <c r="J10" s="8" t="str">
        <f t="shared" si="1"/>
        <v>Ф</v>
      </c>
    </row>
    <row r="11" spans="1:10" ht="57">
      <c r="A11" s="5" t="s">
        <v>26</v>
      </c>
      <c r="B11" s="6" t="s">
        <v>27</v>
      </c>
      <c r="C11" s="7">
        <v>10</v>
      </c>
      <c r="D11" s="8"/>
      <c r="E11" s="8">
        <v>2</v>
      </c>
      <c r="F11" s="8">
        <v>25</v>
      </c>
      <c r="G11" s="8"/>
      <c r="H11" s="8">
        <v>12.15</v>
      </c>
      <c r="I11" s="9">
        <f t="shared" si="0"/>
        <v>0.2215</v>
      </c>
      <c r="J11" s="8" t="str">
        <f t="shared" si="1"/>
        <v>Ф</v>
      </c>
    </row>
    <row r="12" spans="1:10" ht="28.5">
      <c r="A12" s="5" t="s">
        <v>28</v>
      </c>
      <c r="B12" s="6" t="s">
        <v>29</v>
      </c>
      <c r="C12" s="7">
        <v>10</v>
      </c>
      <c r="D12" s="8"/>
      <c r="E12" s="8"/>
      <c r="F12" s="8"/>
      <c r="G12" s="8"/>
      <c r="H12" s="8">
        <v>0</v>
      </c>
      <c r="I12" s="9">
        <f t="shared" si="0"/>
        <v>0.1</v>
      </c>
      <c r="J12" s="8" t="str">
        <f t="shared" si="1"/>
        <v>Ф</v>
      </c>
    </row>
    <row r="13" spans="1:10" ht="28.5">
      <c r="A13" s="5" t="s">
        <v>30</v>
      </c>
      <c r="B13" s="6" t="s">
        <v>31</v>
      </c>
      <c r="C13" s="7">
        <v>10</v>
      </c>
      <c r="D13" s="8"/>
      <c r="E13" s="8"/>
      <c r="F13" s="8"/>
      <c r="G13" s="8"/>
      <c r="H13" s="8">
        <v>0</v>
      </c>
      <c r="I13" s="9">
        <f t="shared" si="0"/>
        <v>0.1</v>
      </c>
      <c r="J13" s="8" t="str">
        <f t="shared" si="1"/>
        <v>Ф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2018-01-28T19:54:40Z</dcterms:modified>
</cp:coreProperties>
</file>