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B/Dropbox/FPN 2017-2018/AVGUST/"/>
    </mc:Choice>
  </mc:AlternateContent>
  <xr:revisionPtr revIDLastSave="0" documentId="13_ncr:1_{522E697D-494C-B942-B54D-B5B3F43CF872}" xr6:coauthVersionLast="45" xr6:coauthVersionMax="45" xr10:uidLastSave="{00000000-0000-0000-0000-000000000000}"/>
  <bookViews>
    <workbookView xWindow="7640" yWindow="460" windowWidth="12380" windowHeight="10540" xr2:uid="{AE3CF63D-A6A9-644D-8610-0B23ED235D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  <c r="J15" i="1" s="1"/>
  <c r="I14" i="1"/>
  <c r="I13" i="1"/>
  <c r="I12" i="1"/>
  <c r="J12" i="1" s="1"/>
  <c r="I11" i="1"/>
  <c r="I10" i="1"/>
  <c r="I9" i="1"/>
  <c r="I8" i="1"/>
  <c r="I7" i="1"/>
  <c r="J7" i="1" s="1"/>
  <c r="I6" i="1"/>
  <c r="I5" i="1"/>
  <c r="I4" i="1"/>
  <c r="I3" i="1"/>
  <c r="J3" i="1" s="1"/>
  <c r="I2" i="1"/>
  <c r="F24" i="1"/>
  <c r="J24" i="1" s="1"/>
  <c r="F23" i="1"/>
  <c r="J23" i="1" s="1"/>
  <c r="F22" i="1"/>
  <c r="J22" i="1" s="1"/>
  <c r="F21" i="1"/>
  <c r="J21" i="1" s="1"/>
  <c r="F20" i="1"/>
  <c r="J20" i="1" s="1"/>
  <c r="F19" i="1"/>
  <c r="J19" i="1" s="1"/>
  <c r="F18" i="1"/>
  <c r="J18" i="1" s="1"/>
  <c r="F17" i="1"/>
  <c r="J17" i="1" s="1"/>
  <c r="F16" i="1"/>
  <c r="J16" i="1" s="1"/>
  <c r="F15" i="1"/>
  <c r="F14" i="1"/>
  <c r="F13" i="1"/>
  <c r="J13" i="1" s="1"/>
  <c r="F12" i="1"/>
  <c r="F11" i="1"/>
  <c r="J11" i="1" s="1"/>
  <c r="F10" i="1"/>
  <c r="J10" i="1" s="1"/>
  <c r="F9" i="1"/>
  <c r="F8" i="1"/>
  <c r="J8" i="1" s="1"/>
  <c r="F7" i="1"/>
  <c r="F6" i="1"/>
  <c r="F5" i="1"/>
  <c r="J5" i="1" s="1"/>
  <c r="F4" i="1"/>
  <c r="J4" i="1" s="1"/>
  <c r="F3" i="1"/>
  <c r="F2" i="1"/>
  <c r="J2" i="1" s="1"/>
  <c r="J9" i="1" l="1"/>
  <c r="J6" i="1"/>
  <c r="J14" i="1"/>
</calcChain>
</file>

<file path=xl/sharedStrings.xml><?xml version="1.0" encoding="utf-8"?>
<sst xmlns="http://schemas.openxmlformats.org/spreadsheetml/2006/main" count="60" uniqueCount="39">
  <si>
    <t>Ime</t>
  </si>
  <si>
    <t>Prezime</t>
  </si>
  <si>
    <t>Indeks</t>
  </si>
  <si>
    <t>Kolokvijum</t>
  </si>
  <si>
    <t>58/16</t>
  </si>
  <si>
    <t>72/16</t>
  </si>
  <si>
    <t>165/16</t>
  </si>
  <si>
    <t>169/16</t>
  </si>
  <si>
    <t>170/16</t>
  </si>
  <si>
    <t>193/16</t>
  </si>
  <si>
    <t>49/15</t>
  </si>
  <si>
    <t>167/15</t>
  </si>
  <si>
    <t>196/15</t>
  </si>
  <si>
    <t>198/15</t>
  </si>
  <si>
    <t>33/14</t>
  </si>
  <si>
    <t>210/14</t>
  </si>
  <si>
    <t>234/14</t>
  </si>
  <si>
    <t>97/11</t>
  </si>
  <si>
    <t>220/14</t>
  </si>
  <si>
    <t>101/11</t>
  </si>
  <si>
    <t>64/16</t>
  </si>
  <si>
    <t>76/15</t>
  </si>
  <si>
    <t>167/16</t>
  </si>
  <si>
    <t>182/16</t>
  </si>
  <si>
    <t>190/16</t>
  </si>
  <si>
    <t>78/16</t>
  </si>
  <si>
    <t xml:space="preserve">Popravni </t>
  </si>
  <si>
    <t>Završni</t>
  </si>
  <si>
    <t>Popravni završni</t>
  </si>
  <si>
    <t>Ukupno kolokvijum</t>
  </si>
  <si>
    <t>Ukupno završni</t>
  </si>
  <si>
    <t>BODOVI</t>
  </si>
  <si>
    <t>OCJENA</t>
  </si>
  <si>
    <t>E</t>
  </si>
  <si>
    <t>F</t>
  </si>
  <si>
    <t>D</t>
  </si>
  <si>
    <t>51/16</t>
  </si>
  <si>
    <t>AVGUST POP.</t>
  </si>
  <si>
    <t>AVGUST 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</si>
</sst>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color theme="0"/>
      <name val="Calibri Light"/>
      <family val="2"/>
      <scheme val="major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1" fillId="6" borderId="0" xfId="0" applyFont="1" applyFill="1"/>
    <xf numFmtId="0" fontId="1" fillId="7" borderId="0" xfId="0" applyFont="1" applyFill="1"/>
    <xf numFmtId="0" fontId="1" fillId="12" borderId="0" xfId="0" applyFont="1" applyFill="1"/>
    <xf numFmtId="0" fontId="1" fillId="9" borderId="0" xfId="0" applyFont="1" applyFill="1"/>
    <xf numFmtId="0" fontId="1" fillId="11" borderId="0" xfId="0" applyFont="1" applyFill="1"/>
    <xf numFmtId="0" fontId="2" fillId="15" borderId="0" xfId="0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E0BD7-1B26-0F40-B3E0-27F920CFE1F1}">
  <dimension ref="A1:M25"/>
  <sheetViews>
    <sheetView tabSelected="1" topLeftCell="F1" workbookViewId="0">
      <selection activeCell="L15" sqref="L15"/>
    </sheetView>
  </sheetViews>
  <sheetFormatPr baseColWidth="10" defaultRowHeight="16" x14ac:dyDescent="0.2"/>
  <cols>
    <col min="3" max="3" width="10.83203125" style="17"/>
    <col min="4" max="5" width="10.83203125" customWidth="1"/>
    <col min="6" max="6" width="16.6640625" customWidth="1"/>
    <col min="7" max="7" width="10.83203125" customWidth="1"/>
    <col min="8" max="8" width="15" customWidth="1"/>
    <col min="9" max="9" width="13.6640625" customWidth="1"/>
    <col min="11" max="11" width="11.83203125" customWidth="1"/>
    <col min="12" max="12" width="12.5" customWidth="1"/>
  </cols>
  <sheetData>
    <row r="1" spans="1:13" x14ac:dyDescent="0.2">
      <c r="A1" s="1" t="s">
        <v>0</v>
      </c>
      <c r="B1" s="1" t="s">
        <v>1</v>
      </c>
      <c r="C1" s="15" t="s">
        <v>2</v>
      </c>
      <c r="D1" s="2" t="s">
        <v>3</v>
      </c>
      <c r="E1" s="2" t="s">
        <v>26</v>
      </c>
      <c r="F1" s="3" t="s">
        <v>29</v>
      </c>
      <c r="G1" s="4" t="s">
        <v>27</v>
      </c>
      <c r="H1" s="4" t="s">
        <v>28</v>
      </c>
      <c r="I1" s="3" t="s">
        <v>30</v>
      </c>
      <c r="J1" s="5" t="s">
        <v>31</v>
      </c>
      <c r="K1" s="13" t="s">
        <v>38</v>
      </c>
      <c r="L1" s="13" t="s">
        <v>37</v>
      </c>
      <c r="M1" s="6" t="s">
        <v>32</v>
      </c>
    </row>
    <row r="2" spans="1:13" x14ac:dyDescent="0.2">
      <c r="A2" s="7"/>
      <c r="B2" s="7"/>
      <c r="C2" s="16" t="s">
        <v>4</v>
      </c>
      <c r="D2" s="8">
        <v>27</v>
      </c>
      <c r="E2" s="8"/>
      <c r="F2" s="9">
        <f>IF(E2&gt;1,E2,D2)</f>
        <v>27</v>
      </c>
      <c r="G2" s="10">
        <v>23</v>
      </c>
      <c r="H2" s="10"/>
      <c r="I2" s="9">
        <f>IF(H2&gt;1,H2,G2)</f>
        <v>23</v>
      </c>
      <c r="J2" s="11">
        <f>SUM(F2,I2)</f>
        <v>50</v>
      </c>
      <c r="K2" s="14"/>
      <c r="L2" s="14"/>
      <c r="M2" s="12" t="s">
        <v>33</v>
      </c>
    </row>
    <row r="3" spans="1:13" x14ac:dyDescent="0.2">
      <c r="A3" s="7"/>
      <c r="B3" s="7"/>
      <c r="C3" s="16" t="s">
        <v>36</v>
      </c>
      <c r="D3" s="8"/>
      <c r="E3" s="8">
        <v>23</v>
      </c>
      <c r="F3" s="9">
        <f t="shared" ref="F3:F24" si="0">IF(E3&gt;1,E3,D3)</f>
        <v>23</v>
      </c>
      <c r="G3" s="10"/>
      <c r="H3" s="10">
        <v>33</v>
      </c>
      <c r="I3" s="9">
        <f t="shared" ref="I3:I24" si="1">IF(H3&gt;1,H3,G3)</f>
        <v>33</v>
      </c>
      <c r="J3" s="11">
        <f t="shared" ref="J3:J24" si="2">SUM(F3,I3)</f>
        <v>56</v>
      </c>
      <c r="K3" s="14"/>
      <c r="L3" s="14"/>
      <c r="M3" s="12" t="s">
        <v>33</v>
      </c>
    </row>
    <row r="4" spans="1:13" x14ac:dyDescent="0.2">
      <c r="A4" s="7"/>
      <c r="B4" s="7"/>
      <c r="C4" s="16" t="s">
        <v>20</v>
      </c>
      <c r="D4" s="8"/>
      <c r="E4" s="8">
        <v>33</v>
      </c>
      <c r="F4" s="9">
        <f t="shared" si="0"/>
        <v>33</v>
      </c>
      <c r="G4" s="10"/>
      <c r="H4" s="10">
        <v>30</v>
      </c>
      <c r="I4" s="9">
        <f t="shared" si="1"/>
        <v>30</v>
      </c>
      <c r="J4" s="11">
        <f t="shared" si="2"/>
        <v>63</v>
      </c>
      <c r="K4" s="14"/>
      <c r="L4" s="14"/>
      <c r="M4" s="12" t="s">
        <v>35</v>
      </c>
    </row>
    <row r="5" spans="1:13" x14ac:dyDescent="0.2">
      <c r="A5" s="7"/>
      <c r="B5" s="7"/>
      <c r="C5" s="16" t="s">
        <v>5</v>
      </c>
      <c r="D5" s="8">
        <v>23</v>
      </c>
      <c r="E5" s="8">
        <v>33</v>
      </c>
      <c r="F5" s="9">
        <f t="shared" si="0"/>
        <v>33</v>
      </c>
      <c r="G5" s="10">
        <v>28</v>
      </c>
      <c r="H5" s="10"/>
      <c r="I5" s="9">
        <f t="shared" si="1"/>
        <v>28</v>
      </c>
      <c r="J5" s="11">
        <f t="shared" si="2"/>
        <v>61</v>
      </c>
      <c r="K5" s="14"/>
      <c r="L5" s="14"/>
      <c r="M5" s="12" t="s">
        <v>35</v>
      </c>
    </row>
    <row r="6" spans="1:13" x14ac:dyDescent="0.2">
      <c r="A6" s="7"/>
      <c r="B6" s="7"/>
      <c r="C6" s="16" t="s">
        <v>25</v>
      </c>
      <c r="D6" s="8"/>
      <c r="E6" s="8">
        <v>30</v>
      </c>
      <c r="F6" s="9">
        <f t="shared" si="0"/>
        <v>30</v>
      </c>
      <c r="G6" s="10"/>
      <c r="H6" s="10">
        <v>31</v>
      </c>
      <c r="I6" s="9">
        <f t="shared" si="1"/>
        <v>31</v>
      </c>
      <c r="J6" s="11">
        <f t="shared" si="2"/>
        <v>61</v>
      </c>
      <c r="K6" s="14"/>
      <c r="L6" s="14"/>
      <c r="M6" s="12" t="s">
        <v>35</v>
      </c>
    </row>
    <row r="7" spans="1:13" x14ac:dyDescent="0.2">
      <c r="A7" s="7"/>
      <c r="B7" s="7"/>
      <c r="C7" s="16" t="s">
        <v>6</v>
      </c>
      <c r="D7" s="8">
        <v>48</v>
      </c>
      <c r="E7" s="8"/>
      <c r="F7" s="9">
        <f t="shared" si="0"/>
        <v>48</v>
      </c>
      <c r="G7" s="10"/>
      <c r="H7" s="10">
        <v>10</v>
      </c>
      <c r="I7" s="9">
        <f t="shared" si="1"/>
        <v>10</v>
      </c>
      <c r="J7" s="11">
        <f t="shared" si="2"/>
        <v>58</v>
      </c>
      <c r="K7" s="14"/>
      <c r="L7" s="14"/>
      <c r="M7" s="12" t="s">
        <v>33</v>
      </c>
    </row>
    <row r="8" spans="1:13" x14ac:dyDescent="0.2">
      <c r="A8" s="7"/>
      <c r="B8" s="7"/>
      <c r="C8" s="16" t="s">
        <v>7</v>
      </c>
      <c r="D8" s="8">
        <v>47</v>
      </c>
      <c r="E8" s="8"/>
      <c r="F8" s="9">
        <f t="shared" si="0"/>
        <v>47</v>
      </c>
      <c r="G8" s="10">
        <v>7</v>
      </c>
      <c r="H8" s="10"/>
      <c r="I8" s="9">
        <f t="shared" si="1"/>
        <v>7</v>
      </c>
      <c r="J8" s="11">
        <f t="shared" si="2"/>
        <v>54</v>
      </c>
      <c r="K8" s="14"/>
      <c r="L8" s="14"/>
      <c r="M8" s="12" t="s">
        <v>33</v>
      </c>
    </row>
    <row r="9" spans="1:13" x14ac:dyDescent="0.2">
      <c r="A9" s="7"/>
      <c r="B9" s="7"/>
      <c r="C9" s="16" t="s">
        <v>8</v>
      </c>
      <c r="D9" s="8">
        <v>38</v>
      </c>
      <c r="E9" s="8"/>
      <c r="F9" s="9">
        <f t="shared" si="0"/>
        <v>38</v>
      </c>
      <c r="G9" s="10">
        <v>9</v>
      </c>
      <c r="H9" s="10">
        <v>15</v>
      </c>
      <c r="I9" s="9">
        <f t="shared" si="1"/>
        <v>15</v>
      </c>
      <c r="J9" s="11">
        <f t="shared" si="2"/>
        <v>53</v>
      </c>
      <c r="K9" s="14"/>
      <c r="L9" s="14"/>
      <c r="M9" s="12" t="s">
        <v>33</v>
      </c>
    </row>
    <row r="10" spans="1:13" x14ac:dyDescent="0.2">
      <c r="A10" s="7"/>
      <c r="B10" s="7"/>
      <c r="C10" s="16" t="s">
        <v>22</v>
      </c>
      <c r="D10" s="8"/>
      <c r="E10" s="8">
        <v>22</v>
      </c>
      <c r="F10" s="9">
        <f t="shared" si="0"/>
        <v>22</v>
      </c>
      <c r="G10" s="10"/>
      <c r="H10" s="10">
        <v>22</v>
      </c>
      <c r="I10" s="9">
        <f t="shared" si="1"/>
        <v>22</v>
      </c>
      <c r="J10" s="11">
        <f t="shared" si="2"/>
        <v>44</v>
      </c>
      <c r="K10" s="14"/>
      <c r="L10" s="14">
        <v>10</v>
      </c>
      <c r="M10" s="12" t="s">
        <v>34</v>
      </c>
    </row>
    <row r="11" spans="1:13" x14ac:dyDescent="0.2">
      <c r="A11" s="7"/>
      <c r="B11" s="7"/>
      <c r="C11" s="16" t="s">
        <v>23</v>
      </c>
      <c r="D11" s="8"/>
      <c r="E11" s="8">
        <v>20</v>
      </c>
      <c r="F11" s="9">
        <f t="shared" si="0"/>
        <v>20</v>
      </c>
      <c r="G11" s="10"/>
      <c r="H11" s="10">
        <v>15</v>
      </c>
      <c r="I11" s="9">
        <f t="shared" si="1"/>
        <v>15</v>
      </c>
      <c r="J11" s="11">
        <f t="shared" si="2"/>
        <v>35</v>
      </c>
      <c r="K11" s="14">
        <v>57</v>
      </c>
      <c r="L11" s="14"/>
      <c r="M11" s="12" t="s">
        <v>33</v>
      </c>
    </row>
    <row r="12" spans="1:13" x14ac:dyDescent="0.2">
      <c r="A12" s="7"/>
      <c r="B12" s="7"/>
      <c r="C12" s="16" t="s">
        <v>24</v>
      </c>
      <c r="D12" s="8"/>
      <c r="E12" s="8">
        <v>20</v>
      </c>
      <c r="F12" s="9">
        <f t="shared" si="0"/>
        <v>20</v>
      </c>
      <c r="G12" s="10"/>
      <c r="H12" s="10">
        <v>30</v>
      </c>
      <c r="I12" s="9">
        <f t="shared" si="1"/>
        <v>30</v>
      </c>
      <c r="J12" s="11">
        <f t="shared" si="2"/>
        <v>50</v>
      </c>
      <c r="K12" s="14"/>
      <c r="L12" s="14"/>
      <c r="M12" s="12" t="s">
        <v>33</v>
      </c>
    </row>
    <row r="13" spans="1:13" x14ac:dyDescent="0.2">
      <c r="A13" s="7"/>
      <c r="B13" s="7"/>
      <c r="C13" s="16" t="s">
        <v>9</v>
      </c>
      <c r="D13" s="8">
        <v>50</v>
      </c>
      <c r="E13" s="8"/>
      <c r="F13" s="9">
        <f t="shared" si="0"/>
        <v>50</v>
      </c>
      <c r="G13" s="10">
        <v>12</v>
      </c>
      <c r="H13" s="10"/>
      <c r="I13" s="9">
        <f t="shared" si="1"/>
        <v>12</v>
      </c>
      <c r="J13" s="11">
        <f t="shared" si="2"/>
        <v>62</v>
      </c>
      <c r="K13" s="14"/>
      <c r="L13" s="14"/>
      <c r="M13" s="12" t="s">
        <v>35</v>
      </c>
    </row>
    <row r="14" spans="1:13" x14ac:dyDescent="0.2">
      <c r="A14" s="7"/>
      <c r="B14" s="7"/>
      <c r="C14" s="16" t="s">
        <v>10</v>
      </c>
      <c r="D14" s="8">
        <v>38</v>
      </c>
      <c r="E14" s="8"/>
      <c r="F14" s="9">
        <f t="shared" si="0"/>
        <v>38</v>
      </c>
      <c r="G14" s="10"/>
      <c r="H14" s="10">
        <v>28</v>
      </c>
      <c r="I14" s="9">
        <f t="shared" si="1"/>
        <v>28</v>
      </c>
      <c r="J14" s="11">
        <f t="shared" si="2"/>
        <v>66</v>
      </c>
      <c r="K14" s="14"/>
      <c r="L14" s="14"/>
      <c r="M14" s="12" t="s">
        <v>35</v>
      </c>
    </row>
    <row r="15" spans="1:13" x14ac:dyDescent="0.2">
      <c r="A15" s="7"/>
      <c r="B15" s="7"/>
      <c r="C15" s="16" t="s">
        <v>21</v>
      </c>
      <c r="D15" s="8"/>
      <c r="E15" s="8">
        <v>28</v>
      </c>
      <c r="F15" s="9">
        <f t="shared" si="0"/>
        <v>28</v>
      </c>
      <c r="G15" s="10"/>
      <c r="H15" s="10">
        <v>22</v>
      </c>
      <c r="I15" s="9">
        <f t="shared" si="1"/>
        <v>22</v>
      </c>
      <c r="J15" s="11">
        <f t="shared" si="2"/>
        <v>50</v>
      </c>
      <c r="K15" s="14"/>
      <c r="L15" s="14"/>
      <c r="M15" s="12" t="s">
        <v>33</v>
      </c>
    </row>
    <row r="16" spans="1:13" x14ac:dyDescent="0.2">
      <c r="A16" s="7"/>
      <c r="B16" s="7"/>
      <c r="C16" s="16" t="s">
        <v>11</v>
      </c>
      <c r="D16" s="8">
        <v>35</v>
      </c>
      <c r="E16" s="8"/>
      <c r="F16" s="9">
        <f t="shared" si="0"/>
        <v>35</v>
      </c>
      <c r="G16" s="10">
        <v>18</v>
      </c>
      <c r="H16" s="10"/>
      <c r="I16" s="9">
        <f t="shared" si="1"/>
        <v>18</v>
      </c>
      <c r="J16" s="11">
        <f t="shared" si="2"/>
        <v>53</v>
      </c>
      <c r="K16" s="14"/>
      <c r="L16" s="14"/>
      <c r="M16" s="12" t="s">
        <v>33</v>
      </c>
    </row>
    <row r="17" spans="1:13" x14ac:dyDescent="0.2">
      <c r="A17" s="7"/>
      <c r="B17" s="7"/>
      <c r="C17" s="16" t="s">
        <v>12</v>
      </c>
      <c r="D17" s="8">
        <v>37</v>
      </c>
      <c r="E17" s="8"/>
      <c r="F17" s="9">
        <f t="shared" si="0"/>
        <v>37</v>
      </c>
      <c r="G17" s="10">
        <v>13</v>
      </c>
      <c r="H17" s="10"/>
      <c r="I17" s="9">
        <f t="shared" si="1"/>
        <v>13</v>
      </c>
      <c r="J17" s="11">
        <f t="shared" si="2"/>
        <v>50</v>
      </c>
      <c r="K17" s="14"/>
      <c r="L17" s="14"/>
      <c r="M17" s="12" t="s">
        <v>33</v>
      </c>
    </row>
    <row r="18" spans="1:13" x14ac:dyDescent="0.2">
      <c r="A18" s="7"/>
      <c r="B18" s="7"/>
      <c r="C18" s="16" t="s">
        <v>13</v>
      </c>
      <c r="D18" s="8">
        <v>50</v>
      </c>
      <c r="E18" s="8"/>
      <c r="F18" s="9">
        <f t="shared" si="0"/>
        <v>50</v>
      </c>
      <c r="G18" s="10">
        <v>13</v>
      </c>
      <c r="H18" s="10"/>
      <c r="I18" s="9">
        <f t="shared" si="1"/>
        <v>13</v>
      </c>
      <c r="J18" s="11">
        <f t="shared" si="2"/>
        <v>63</v>
      </c>
      <c r="K18" s="14"/>
      <c r="L18" s="14"/>
      <c r="M18" s="12" t="s">
        <v>35</v>
      </c>
    </row>
    <row r="19" spans="1:13" x14ac:dyDescent="0.2">
      <c r="A19" s="7"/>
      <c r="B19" s="7"/>
      <c r="C19" s="16" t="s">
        <v>14</v>
      </c>
      <c r="D19" s="8">
        <v>40</v>
      </c>
      <c r="E19" s="8"/>
      <c r="F19" s="9">
        <f t="shared" si="0"/>
        <v>40</v>
      </c>
      <c r="G19" s="10">
        <v>10</v>
      </c>
      <c r="H19" s="10"/>
      <c r="I19" s="9">
        <f t="shared" si="1"/>
        <v>10</v>
      </c>
      <c r="J19" s="11">
        <f t="shared" si="2"/>
        <v>50</v>
      </c>
      <c r="K19" s="14"/>
      <c r="L19" s="14"/>
      <c r="M19" s="12" t="s">
        <v>33</v>
      </c>
    </row>
    <row r="20" spans="1:13" x14ac:dyDescent="0.2">
      <c r="A20" s="7"/>
      <c r="B20" s="7"/>
      <c r="C20" s="16" t="s">
        <v>15</v>
      </c>
      <c r="D20" s="8">
        <v>50</v>
      </c>
      <c r="E20" s="8"/>
      <c r="F20" s="9">
        <f t="shared" si="0"/>
        <v>50</v>
      </c>
      <c r="G20" s="10"/>
      <c r="H20" s="10"/>
      <c r="I20" s="9">
        <f t="shared" si="1"/>
        <v>0</v>
      </c>
      <c r="J20" s="11">
        <f t="shared" si="2"/>
        <v>50</v>
      </c>
      <c r="K20" s="14"/>
      <c r="L20" s="14"/>
      <c r="M20" s="12" t="s">
        <v>33</v>
      </c>
    </row>
    <row r="21" spans="1:13" x14ac:dyDescent="0.2">
      <c r="A21" s="7"/>
      <c r="B21" s="7"/>
      <c r="C21" s="16" t="s">
        <v>18</v>
      </c>
      <c r="D21" s="8"/>
      <c r="E21" s="8">
        <v>30</v>
      </c>
      <c r="F21" s="9">
        <f t="shared" si="0"/>
        <v>30</v>
      </c>
      <c r="G21" s="10"/>
      <c r="H21" s="10">
        <v>23</v>
      </c>
      <c r="I21" s="9">
        <f t="shared" si="1"/>
        <v>23</v>
      </c>
      <c r="J21" s="11">
        <f t="shared" si="2"/>
        <v>53</v>
      </c>
      <c r="K21" s="14"/>
      <c r="L21" s="14"/>
      <c r="M21" s="12" t="s">
        <v>33</v>
      </c>
    </row>
    <row r="22" spans="1:13" x14ac:dyDescent="0.2">
      <c r="A22" s="7"/>
      <c r="B22" s="7"/>
      <c r="C22" s="16" t="s">
        <v>16</v>
      </c>
      <c r="D22" s="8">
        <v>40</v>
      </c>
      <c r="E22" s="8"/>
      <c r="F22" s="9">
        <f t="shared" si="0"/>
        <v>40</v>
      </c>
      <c r="G22" s="10">
        <v>11</v>
      </c>
      <c r="H22" s="10"/>
      <c r="I22" s="9">
        <f t="shared" si="1"/>
        <v>11</v>
      </c>
      <c r="J22" s="11">
        <f t="shared" si="2"/>
        <v>51</v>
      </c>
      <c r="K22" s="14"/>
      <c r="L22" s="14"/>
      <c r="M22" s="12" t="s">
        <v>33</v>
      </c>
    </row>
    <row r="23" spans="1:13" x14ac:dyDescent="0.2">
      <c r="A23" s="7"/>
      <c r="B23" s="7"/>
      <c r="C23" s="16" t="s">
        <v>17</v>
      </c>
      <c r="D23" s="8"/>
      <c r="E23" s="8">
        <v>18</v>
      </c>
      <c r="F23" s="9">
        <f t="shared" si="0"/>
        <v>18</v>
      </c>
      <c r="G23" s="10"/>
      <c r="H23" s="10"/>
      <c r="I23" s="9">
        <f t="shared" si="1"/>
        <v>0</v>
      </c>
      <c r="J23" s="11">
        <f t="shared" si="2"/>
        <v>18</v>
      </c>
      <c r="K23" s="14"/>
      <c r="L23" s="14">
        <v>21</v>
      </c>
      <c r="M23" s="12" t="s">
        <v>34</v>
      </c>
    </row>
    <row r="24" spans="1:13" x14ac:dyDescent="0.2">
      <c r="A24" s="7"/>
      <c r="B24" s="7"/>
      <c r="C24" s="16" t="s">
        <v>19</v>
      </c>
      <c r="D24" s="8"/>
      <c r="E24" s="8">
        <v>20</v>
      </c>
      <c r="F24" s="9">
        <f t="shared" si="0"/>
        <v>20</v>
      </c>
      <c r="G24" s="10"/>
      <c r="H24" s="10"/>
      <c r="I24" s="9">
        <f t="shared" si="1"/>
        <v>0</v>
      </c>
      <c r="J24" s="11">
        <f t="shared" si="2"/>
        <v>20</v>
      </c>
      <c r="K24" s="14"/>
      <c r="L24" s="14">
        <v>14</v>
      </c>
      <c r="M24" s="12" t="s">
        <v>34</v>
      </c>
    </row>
    <row r="25" spans="1:13" x14ac:dyDescent="0.2">
      <c r="A25" s="7"/>
      <c r="B25" s="7"/>
      <c r="C25" s="16">
        <v>37</v>
      </c>
      <c r="J25" s="11"/>
      <c r="K25" s="14"/>
      <c r="L25" s="14">
        <v>2</v>
      </c>
      <c r="M25" s="1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2019-04-05T13:19:53Z</dcterms:created>
  <dcterms:modified xsi:type="dcterms:W3CDTF">2019-09-20T11:49:26Z</dcterms:modified>
</cp:coreProperties>
</file>