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"/>
    </mc:Choice>
  </mc:AlternateContent>
  <bookViews>
    <workbookView xWindow="0" yWindow="0" windowWidth="28800" windowHeight="12330" activeTab="2"/>
  </bookViews>
  <sheets>
    <sheet name="POLITIKOLOGIJA" sheetId="1" r:id="rId1"/>
    <sheet name="MEĐUNARODNI ODNOSI" sheetId="2" r:id="rId2"/>
    <sheet name="NOVINARSTVO" sheetId="3" r:id="rId3"/>
    <sheet name="VJEŽBE - POL" sheetId="4" r:id="rId4"/>
    <sheet name="VJEŽBE - MO" sheetId="5" r:id="rId5"/>
    <sheet name="VJEŽBE - NOV" sheetId="6" r:id="rId6"/>
  </sheets>
  <calcPr calcId="162913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5" i="2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5" i="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31" i="4"/>
  <c r="N32" i="4"/>
  <c r="N33" i="4"/>
  <c r="N34" i="4"/>
  <c r="N35" i="4"/>
  <c r="N36" i="4"/>
  <c r="N37" i="4"/>
  <c r="N38" i="4"/>
  <c r="N39" i="4"/>
  <c r="N40" i="4"/>
  <c r="N41" i="4"/>
  <c r="N42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5" i="3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9" i="6"/>
  <c r="N30" i="6"/>
  <c r="N5" i="6"/>
</calcChain>
</file>

<file path=xl/sharedStrings.xml><?xml version="1.0" encoding="utf-8"?>
<sst xmlns="http://schemas.openxmlformats.org/spreadsheetml/2006/main" count="539" uniqueCount="239">
  <si>
    <t>Redni broj</t>
  </si>
  <si>
    <t>Broj indeksa</t>
  </si>
  <si>
    <t>Prezime i ime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</si>
  <si>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</si>
  <si>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</si>
  <si>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</si>
  <si>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</si>
  <si>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</si>
  <si>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</si>
  <si>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</si>
  <si>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</si>
  <si>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</si>
  <si>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</si>
  <si>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</si>
  <si>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</si>
  <si>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</si>
  <si>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</si>
  <si>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</si>
  <si>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</si>
  <si>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</si>
  <si>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</si>
  <si>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</si>
  <si>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</si>
  <si>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</si>
  <si>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</si>
  <si>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</si>
  <si>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</si>
  <si>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</si>
  <si>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</si>
  <si>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</si>
  <si>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</si>
  <si>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</si>
  <si>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</si>
  <si>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</si>
  <si>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</si>
  <si>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</si>
  <si>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</si>
  <si>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</si>
  <si>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</si>
  <si>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</si>
  <si>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</si>
  <si>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</si>
  <si>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</si>
  <si>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</si>
  <si>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</si>
  <si>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</si>
  <si>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</si>
  <si>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</si>
  <si>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</si>
  <si>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</si>
  <si>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</si>
  <si>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</si>
  <si>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</si>
  <si>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</si>
  <si>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</si>
  <si>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</si>
  <si>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</si>
  <si>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</si>
  <si>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</si>
  <si>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</si>
  <si>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</si>
  <si>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</si>
  <si>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</si>
  <si>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</si>
  <si>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</si>
  <si>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</si>
  <si>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</si>
  <si>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</si>
  <si>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</si>
  <si>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</si>
  <si>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</si>
  <si>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</si>
  <si>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</si>
  <si>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</si>
  <si>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</si>
  <si>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</si>
  <si>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</si>
  <si>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</si>
  <si>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</si>
  <si>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</si>
  <si>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</si>
  <si>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</si>
  <si>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</si>
  <si>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</si>
  <si>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</si>
  <si>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</si>
  <si>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</si>
  <si>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</si>
  <si>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</si>
  <si>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</si>
  <si>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</si>
  <si>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</si>
  <si>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</si>
  <si>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</si>
  <si>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</si>
  <si>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</si>
  <si>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</si>
  <si>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</si>
  <si>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</si>
  <si>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</si>
  <si>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</si>
  <si>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</si>
  <si>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</si>
  <si>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</si>
  <si>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</si>
  <si>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</si>
  <si>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</si>
  <si>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</si>
  <si>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</si>
  <si>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</si>
  <si>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</si>
  <si>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</si>
  <si>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</si>
  <si>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</si>
  <si>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</si>
  <si>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</si>
  <si>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</si>
  <si>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</si>
  <si>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</si>
  <si>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</si>
  <si>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</si>
  <si>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</si>
  <si>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</si>
  <si>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</si>
  <si>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</si>
  <si>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</si>
  <si>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</si>
  <si>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</si>
  <si>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</si>
  <si>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</si>
  <si>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</si>
  <si>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</si>
  <si>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</si>
  <si>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</si>
  <si>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</si>
  <si>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</si>
  <si>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</si>
  <si>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</si>
  <si>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</si>
  <si>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60/2017</t>
  </si>
  <si>
    <t>Vučinić Aleksandra</t>
  </si>
  <si>
    <t>165/2017</t>
  </si>
  <si>
    <t>Vučević Marija</t>
  </si>
  <si>
    <t>183/2017</t>
  </si>
  <si>
    <t>Vujadinović Tijana</t>
  </si>
  <si>
    <t>184/2017</t>
  </si>
  <si>
    <t>Dubljević Danijela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</si>
  <si>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</si>
  <si>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</si>
  <si>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</si>
  <si>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</si>
  <si>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</si>
  <si>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</si>
  <si>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</si>
  <si>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</si>
  <si>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</si>
  <si>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</si>
  <si>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</si>
  <si>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</si>
  <si>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</si>
  <si>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</si>
  <si>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</si>
  <si>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</si>
  <si>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</si>
  <si>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</si>
  <si>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</si>
  <si>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</si>
  <si>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</si>
  <si>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</si>
  <si>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</si>
  <si>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</si>
  <si>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</si>
  <si>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</si>
  <si>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</si>
  <si>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</si>
  <si>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</si>
  <si>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</si>
  <si>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</si>
  <si>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</si>
  <si>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</si>
  <si>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</si>
  <si>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</si>
  <si>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</si>
  <si>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</si>
  <si>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</si>
  <si>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</si>
  <si>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</si>
  <si>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</si>
  <si>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</si>
  <si>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</si>
  <si>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</si>
  <si>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107/2017</t>
  </si>
  <si>
    <t>Radičević Tamara</t>
  </si>
  <si>
    <t>111/2017</t>
  </si>
  <si>
    <t>Stanišić Milan</t>
  </si>
  <si>
    <t>120/2017</t>
  </si>
  <si>
    <t>Goranović Marija</t>
  </si>
  <si>
    <t>209/2017</t>
  </si>
  <si>
    <t>Đaletić Jovana</t>
  </si>
  <si>
    <t>UNIVERZITET CRNE GORE, FAKULTET POLITIČKIH NAUKA</t>
  </si>
  <si>
    <t>Predmet: GLOBALIZACIJA, 6 ECTS, zimski semestar 2017/18.</t>
  </si>
  <si>
    <t>Studijski program: NOVINARSTVO</t>
  </si>
  <si>
    <t>I kolokvijum</t>
  </si>
  <si>
    <t>II kolokvijum</t>
  </si>
  <si>
    <t>Popravni I kolokvijum</t>
  </si>
  <si>
    <t>Popravni II kolokvijum</t>
  </si>
  <si>
    <t>Poeni prije završnog ispita</t>
  </si>
  <si>
    <t>Završni ispit</t>
  </si>
  <si>
    <t>Popravni završni ispit</t>
  </si>
  <si>
    <t>Konačan broj poena</t>
  </si>
  <si>
    <t>Ocjena</t>
  </si>
  <si>
    <t>Predmet: GLOBALIZACIJA, 6 ECTS, zimski semestar 2018/19.</t>
  </si>
  <si>
    <t>Studijski program: POLITIKOLOGIJA</t>
  </si>
  <si>
    <t>Ukupno</t>
  </si>
  <si>
    <t>Šćekić Nikolina</t>
  </si>
  <si>
    <t>15. X</t>
  </si>
  <si>
    <t>22. X</t>
  </si>
  <si>
    <t>29. X</t>
  </si>
  <si>
    <t>5. XI</t>
  </si>
  <si>
    <t>12. XI</t>
  </si>
  <si>
    <t>13. XI</t>
  </si>
  <si>
    <t>26. XI</t>
  </si>
  <si>
    <t>3. XII</t>
  </si>
  <si>
    <t>10. XII</t>
  </si>
  <si>
    <t>17. XII</t>
  </si>
  <si>
    <t>Studijski program: MEĐUNARODNI ODNOSI</t>
  </si>
  <si>
    <t>Vježbe</t>
  </si>
  <si>
    <t>Septembarski rok</t>
  </si>
  <si>
    <t>Popravni I kolokvijuma</t>
  </si>
  <si>
    <t>Popravni II kolokvijuma</t>
  </si>
  <si>
    <t>128/2018</t>
  </si>
  <si>
    <t>Dobrović Aleksandra</t>
  </si>
  <si>
    <t>127/2018</t>
  </si>
  <si>
    <t>Radulović Aleksandra</t>
  </si>
  <si>
    <t>157/2016</t>
  </si>
  <si>
    <t>Vujošević Anđela</t>
  </si>
  <si>
    <t>F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</si>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</sst>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/>
    <xf numFmtId="0" fontId="4" fillId="2" borderId="0"/>
  </cellStyleXfs>
  <cellXfs count="58">
    <xf numFmtId="0" fontId="0" fillId="2" borderId="0" xfId="0" applyFill="1"/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3" fillId="2" borderId="10" xfId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/>
    <xf numFmtId="0" fontId="3" fillId="2" borderId="12" xfId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/>
    <xf numFmtId="0" fontId="0" fillId="2" borderId="3" xfId="0" applyFill="1" applyBorder="1"/>
    <xf numFmtId="0" fontId="4" fillId="2" borderId="0" xfId="0" applyFont="1" applyFill="1"/>
    <xf numFmtId="0" fontId="4" fillId="2" borderId="1" xfId="0" applyFont="1" applyFill="1" applyBorder="1"/>
    <xf numFmtId="0" fontId="0" fillId="6" borderId="1" xfId="0" applyFill="1" applyBorder="1"/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3" fillId="7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45"/>
  <sheetViews>
    <sheetView topLeftCell="A10" workbookViewId="0">
      <selection activeCell="T33" sqref="T33"/>
    </sheetView>
  </sheetViews>
  <sheetFormatPr defaultRowHeight="15" x14ac:dyDescent="0.25"/>
  <cols>
    <col min="1" max="1" width="6.28515625" customWidth="1"/>
    <col min="2" max="2" width="9.140625" customWidth="1"/>
    <col min="3" max="3" width="19.28515625" customWidth="1"/>
    <col min="4" max="4" width="10.7109375" customWidth="1"/>
    <col min="5" max="5" width="10.85546875" customWidth="1"/>
    <col min="6" max="6" width="11" customWidth="1"/>
    <col min="7" max="7" width="11.28515625" customWidth="1"/>
    <col min="9" max="9" width="11.85546875" customWidth="1"/>
    <col min="16" max="16" width="12.140625" customWidth="1"/>
    <col min="17" max="17" width="12.5703125" customWidth="1"/>
    <col min="18" max="18" width="12.42578125" customWidth="1"/>
    <col min="19" max="19" width="19.7109375" customWidth="1"/>
  </cols>
  <sheetData>
    <row r="1" spans="1:20" x14ac:dyDescent="0.25">
      <c r="A1" s="26" t="s">
        <v>199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20" x14ac:dyDescent="0.25">
      <c r="A2" s="29" t="s">
        <v>211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20" ht="15.75" thickBot="1" x14ac:dyDescent="0.3">
      <c r="A3" s="32" t="s">
        <v>212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227</v>
      </c>
      <c r="O3" s="35"/>
      <c r="P3" s="35"/>
      <c r="Q3" s="35"/>
      <c r="R3" s="35"/>
      <c r="S3" s="35"/>
      <c r="T3" s="35"/>
    </row>
    <row r="4" spans="1:20" ht="49.5" customHeight="1" thickBot="1" x14ac:dyDescent="0.3">
      <c r="A4" s="7" t="s">
        <v>0</v>
      </c>
      <c r="B4" s="7" t="s">
        <v>1</v>
      </c>
      <c r="C4" s="7" t="s">
        <v>2</v>
      </c>
      <c r="D4" s="8" t="s">
        <v>202</v>
      </c>
      <c r="E4" s="8" t="s">
        <v>203</v>
      </c>
      <c r="F4" s="8" t="s">
        <v>204</v>
      </c>
      <c r="G4" s="8" t="s">
        <v>205</v>
      </c>
      <c r="H4" s="8" t="s">
        <v>226</v>
      </c>
      <c r="I4" s="8" t="s">
        <v>206</v>
      </c>
      <c r="J4" s="8" t="s">
        <v>207</v>
      </c>
      <c r="K4" s="8" t="s">
        <v>208</v>
      </c>
      <c r="L4" s="8" t="s">
        <v>209</v>
      </c>
      <c r="M4" s="19" t="s">
        <v>210</v>
      </c>
      <c r="N4" s="14" t="s">
        <v>202</v>
      </c>
      <c r="O4" s="12" t="s">
        <v>203</v>
      </c>
      <c r="P4" s="12" t="s">
        <v>228</v>
      </c>
      <c r="Q4" s="12" t="s">
        <v>229</v>
      </c>
      <c r="R4" s="12" t="s">
        <v>207</v>
      </c>
      <c r="S4" s="12" t="s">
        <v>208</v>
      </c>
      <c r="T4" s="12" t="s">
        <v>210</v>
      </c>
    </row>
    <row r="5" spans="1:20" ht="15.75" thickTop="1" x14ac:dyDescent="0.25">
      <c r="A5" s="10">
        <v>1</v>
      </c>
      <c r="B5" s="10" t="s">
        <v>3</v>
      </c>
      <c r="C5" s="10" t="s">
        <v>4</v>
      </c>
      <c r="D5" s="10">
        <v>12</v>
      </c>
      <c r="E5" s="10">
        <v>10</v>
      </c>
      <c r="F5" s="10"/>
      <c r="G5" s="10"/>
      <c r="H5" s="10">
        <v>12</v>
      </c>
      <c r="I5" s="10">
        <f>SUM(D5:H5)</f>
        <v>34</v>
      </c>
      <c r="J5" s="10"/>
      <c r="K5" s="10"/>
      <c r="L5" s="10"/>
      <c r="M5" s="20"/>
      <c r="N5" s="15"/>
      <c r="O5" s="13"/>
      <c r="P5" s="13"/>
      <c r="Q5" s="13"/>
      <c r="R5" s="13"/>
      <c r="S5" s="13"/>
      <c r="T5" s="13"/>
    </row>
    <row r="6" spans="1:20" x14ac:dyDescent="0.25">
      <c r="A6" s="9">
        <v>2</v>
      </c>
      <c r="B6" s="9" t="s">
        <v>5</v>
      </c>
      <c r="C6" s="9" t="s">
        <v>6</v>
      </c>
      <c r="D6" s="9">
        <v>13.5</v>
      </c>
      <c r="E6" s="9">
        <v>10.5</v>
      </c>
      <c r="F6" s="9"/>
      <c r="G6" s="9"/>
      <c r="H6" s="9">
        <v>9</v>
      </c>
      <c r="I6" s="10">
        <f t="shared" ref="I6:I42" si="0">SUM(D6:H6)</f>
        <v>33</v>
      </c>
      <c r="J6" s="9"/>
      <c r="K6" s="9"/>
      <c r="L6" s="9"/>
      <c r="M6" s="17"/>
      <c r="N6" s="15"/>
      <c r="O6" s="13"/>
      <c r="P6" s="13"/>
      <c r="Q6" s="13"/>
      <c r="R6" s="13"/>
      <c r="S6" s="13"/>
      <c r="T6" s="13"/>
    </row>
    <row r="7" spans="1:20" x14ac:dyDescent="0.25">
      <c r="A7" s="9">
        <v>3</v>
      </c>
      <c r="B7" s="9" t="s">
        <v>7</v>
      </c>
      <c r="C7" s="9" t="s">
        <v>8</v>
      </c>
      <c r="D7" s="9"/>
      <c r="E7" s="9">
        <v>11</v>
      </c>
      <c r="F7" s="9"/>
      <c r="G7" s="9"/>
      <c r="H7" s="9">
        <v>11</v>
      </c>
      <c r="I7" s="10">
        <f t="shared" si="0"/>
        <v>22</v>
      </c>
      <c r="J7" s="9"/>
      <c r="K7" s="9"/>
      <c r="L7" s="9"/>
      <c r="M7" s="17"/>
      <c r="N7" s="15"/>
      <c r="O7" s="13"/>
      <c r="P7" s="13"/>
      <c r="Q7" s="13"/>
      <c r="R7" s="13"/>
      <c r="S7" s="13"/>
      <c r="T7" s="13"/>
    </row>
    <row r="8" spans="1:20" x14ac:dyDescent="0.25">
      <c r="A8" s="9">
        <v>4</v>
      </c>
      <c r="B8" s="9" t="s">
        <v>9</v>
      </c>
      <c r="C8" s="9" t="s">
        <v>10</v>
      </c>
      <c r="D8" s="9">
        <v>12</v>
      </c>
      <c r="E8" s="9">
        <v>10</v>
      </c>
      <c r="F8" s="9"/>
      <c r="G8" s="9"/>
      <c r="H8" s="9">
        <v>2</v>
      </c>
      <c r="I8" s="10">
        <f t="shared" si="0"/>
        <v>24</v>
      </c>
      <c r="J8" s="9"/>
      <c r="K8" s="9"/>
      <c r="L8" s="9"/>
      <c r="M8" s="17"/>
      <c r="N8" s="15"/>
      <c r="O8" s="13"/>
      <c r="P8" s="13"/>
      <c r="Q8" s="13"/>
      <c r="R8" s="13"/>
      <c r="S8" s="13"/>
      <c r="T8" s="13"/>
    </row>
    <row r="9" spans="1:20" x14ac:dyDescent="0.25">
      <c r="A9" s="9">
        <v>5</v>
      </c>
      <c r="B9" s="9" t="s">
        <v>11</v>
      </c>
      <c r="C9" s="9" t="s">
        <v>12</v>
      </c>
      <c r="D9" s="9">
        <v>13.5</v>
      </c>
      <c r="E9" s="9">
        <v>12.5</v>
      </c>
      <c r="F9" s="9"/>
      <c r="G9" s="9"/>
      <c r="H9" s="9">
        <v>2</v>
      </c>
      <c r="I9" s="10">
        <f t="shared" si="0"/>
        <v>28</v>
      </c>
      <c r="J9" s="9"/>
      <c r="K9" s="9"/>
      <c r="L9" s="9"/>
      <c r="M9" s="17"/>
      <c r="N9" s="15"/>
      <c r="O9" s="13"/>
      <c r="P9" s="13"/>
      <c r="Q9" s="13"/>
      <c r="R9" s="13"/>
      <c r="S9" s="13"/>
      <c r="T9" s="13"/>
    </row>
    <row r="10" spans="1:20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>
        <v>0</v>
      </c>
      <c r="I10" s="10">
        <f t="shared" si="0"/>
        <v>0</v>
      </c>
      <c r="J10" s="9"/>
      <c r="K10" s="9"/>
      <c r="L10" s="9"/>
      <c r="M10" s="17"/>
      <c r="N10" s="15"/>
      <c r="O10" s="13"/>
      <c r="P10" s="13"/>
      <c r="Q10" s="13"/>
      <c r="R10" s="13"/>
      <c r="S10" s="13"/>
      <c r="T10" s="13"/>
    </row>
    <row r="11" spans="1:20" x14ac:dyDescent="0.25">
      <c r="A11" s="9">
        <v>7</v>
      </c>
      <c r="B11" s="9" t="s">
        <v>15</v>
      </c>
      <c r="C11" s="9" t="s">
        <v>16</v>
      </c>
      <c r="D11" s="9">
        <v>12.5</v>
      </c>
      <c r="E11" s="9"/>
      <c r="F11" s="9"/>
      <c r="G11" s="9">
        <v>14</v>
      </c>
      <c r="H11" s="9">
        <v>2</v>
      </c>
      <c r="I11" s="10">
        <f t="shared" si="0"/>
        <v>28.5</v>
      </c>
      <c r="J11" s="9"/>
      <c r="K11" s="9"/>
      <c r="L11" s="9"/>
      <c r="M11" s="17"/>
      <c r="N11" s="15"/>
      <c r="O11" s="13"/>
      <c r="P11" s="13"/>
      <c r="Q11" s="13"/>
      <c r="R11" s="13"/>
      <c r="S11" s="13"/>
      <c r="T11" s="13"/>
    </row>
    <row r="12" spans="1:20" x14ac:dyDescent="0.25">
      <c r="A12" s="9">
        <v>8</v>
      </c>
      <c r="B12" s="9" t="s">
        <v>17</v>
      </c>
      <c r="C12" s="9" t="s">
        <v>18</v>
      </c>
      <c r="D12" s="9"/>
      <c r="E12" s="9">
        <v>10.5</v>
      </c>
      <c r="F12" s="9">
        <v>13</v>
      </c>
      <c r="G12" s="9"/>
      <c r="H12" s="9">
        <v>2</v>
      </c>
      <c r="I12" s="10">
        <f t="shared" si="0"/>
        <v>25.5</v>
      </c>
      <c r="J12" s="9"/>
      <c r="K12" s="9"/>
      <c r="L12" s="9"/>
      <c r="M12" s="17"/>
      <c r="N12" s="15"/>
      <c r="O12" s="13"/>
      <c r="P12" s="13"/>
      <c r="Q12" s="13"/>
      <c r="R12" s="13"/>
      <c r="S12" s="13"/>
      <c r="T12" s="13"/>
    </row>
    <row r="13" spans="1:20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>
        <v>0</v>
      </c>
      <c r="I13" s="10">
        <f t="shared" si="0"/>
        <v>0</v>
      </c>
      <c r="J13" s="9"/>
      <c r="K13" s="9"/>
      <c r="L13" s="9"/>
      <c r="M13" s="17"/>
      <c r="N13" s="15"/>
      <c r="O13" s="13"/>
      <c r="P13" s="13"/>
      <c r="Q13" s="13"/>
      <c r="R13" s="13"/>
      <c r="S13" s="13"/>
      <c r="T13" s="13"/>
    </row>
    <row r="14" spans="1:20" x14ac:dyDescent="0.25">
      <c r="A14" s="9">
        <v>10</v>
      </c>
      <c r="B14" s="9" t="s">
        <v>21</v>
      </c>
      <c r="C14" s="9" t="s">
        <v>22</v>
      </c>
      <c r="D14" s="9">
        <v>9</v>
      </c>
      <c r="E14" s="9"/>
      <c r="F14" s="9"/>
      <c r="G14" s="9">
        <v>12.5</v>
      </c>
      <c r="H14" s="9">
        <v>11</v>
      </c>
      <c r="I14" s="10">
        <f t="shared" si="0"/>
        <v>32.5</v>
      </c>
      <c r="J14" s="9"/>
      <c r="K14" s="9"/>
      <c r="L14" s="9"/>
      <c r="M14" s="17"/>
      <c r="N14" s="15"/>
      <c r="O14" s="13"/>
      <c r="P14" s="13"/>
      <c r="Q14" s="13"/>
      <c r="R14" s="13"/>
      <c r="S14" s="13"/>
      <c r="T14" s="13"/>
    </row>
    <row r="15" spans="1:20" x14ac:dyDescent="0.25">
      <c r="A15" s="9">
        <v>11</v>
      </c>
      <c r="B15" s="9" t="s">
        <v>23</v>
      </c>
      <c r="C15" s="9" t="s">
        <v>24</v>
      </c>
      <c r="D15" s="9">
        <v>5</v>
      </c>
      <c r="E15" s="9">
        <v>7.5</v>
      </c>
      <c r="F15" s="9">
        <v>7</v>
      </c>
      <c r="G15" s="9"/>
      <c r="H15" s="9">
        <v>2</v>
      </c>
      <c r="I15" s="10">
        <f t="shared" si="0"/>
        <v>21.5</v>
      </c>
      <c r="J15" s="9"/>
      <c r="K15" s="9"/>
      <c r="L15" s="9"/>
      <c r="M15" s="17"/>
      <c r="N15" s="15"/>
      <c r="O15" s="13"/>
      <c r="P15" s="13"/>
      <c r="Q15" s="13"/>
      <c r="R15" s="13"/>
      <c r="S15" s="13"/>
      <c r="T15" s="13"/>
    </row>
    <row r="16" spans="1:20" x14ac:dyDescent="0.25">
      <c r="A16" s="9">
        <v>12</v>
      </c>
      <c r="B16" s="9" t="s">
        <v>25</v>
      </c>
      <c r="C16" s="9" t="s">
        <v>26</v>
      </c>
      <c r="D16" s="9">
        <v>0</v>
      </c>
      <c r="E16" s="9"/>
      <c r="F16" s="9"/>
      <c r="G16" s="9"/>
      <c r="H16" s="9">
        <v>0</v>
      </c>
      <c r="I16" s="10">
        <f t="shared" si="0"/>
        <v>0</v>
      </c>
      <c r="J16" s="9"/>
      <c r="K16" s="9"/>
      <c r="L16" s="9"/>
      <c r="M16" s="17"/>
      <c r="N16" s="15"/>
      <c r="O16" s="13"/>
      <c r="P16" s="13"/>
      <c r="Q16" s="13"/>
      <c r="R16" s="13"/>
      <c r="S16" s="13"/>
      <c r="T16" s="13"/>
    </row>
    <row r="17" spans="1:20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>
        <v>2</v>
      </c>
      <c r="I17" s="10">
        <f t="shared" si="0"/>
        <v>2</v>
      </c>
      <c r="J17" s="9"/>
      <c r="K17" s="9"/>
      <c r="L17" s="9"/>
      <c r="M17" s="17"/>
      <c r="N17" s="15"/>
      <c r="O17" s="13"/>
      <c r="P17" s="13"/>
      <c r="Q17" s="13"/>
      <c r="R17" s="13"/>
      <c r="S17" s="13"/>
      <c r="T17" s="13"/>
    </row>
    <row r="18" spans="1:20" x14ac:dyDescent="0.25">
      <c r="A18" s="9">
        <v>14</v>
      </c>
      <c r="B18" s="9" t="s">
        <v>29</v>
      </c>
      <c r="C18" s="11" t="s">
        <v>214</v>
      </c>
      <c r="D18" s="9"/>
      <c r="E18" s="9"/>
      <c r="F18" s="9"/>
      <c r="G18" s="9"/>
      <c r="H18" s="9">
        <v>0</v>
      </c>
      <c r="I18" s="10">
        <f t="shared" si="0"/>
        <v>0</v>
      </c>
      <c r="J18" s="9"/>
      <c r="K18" s="9"/>
      <c r="L18" s="9"/>
      <c r="M18" s="17"/>
      <c r="N18" s="15"/>
      <c r="O18" s="13"/>
      <c r="P18" s="13"/>
      <c r="Q18" s="13"/>
      <c r="R18" s="13"/>
      <c r="S18" s="13"/>
      <c r="T18" s="13"/>
    </row>
    <row r="19" spans="1:20" x14ac:dyDescent="0.25">
      <c r="A19" s="9">
        <v>15</v>
      </c>
      <c r="B19" s="9" t="s">
        <v>31</v>
      </c>
      <c r="C19" s="9" t="s">
        <v>32</v>
      </c>
      <c r="D19" s="9"/>
      <c r="E19" s="9"/>
      <c r="F19" s="9">
        <v>9</v>
      </c>
      <c r="G19" s="9">
        <v>10</v>
      </c>
      <c r="H19" s="9">
        <v>2</v>
      </c>
      <c r="I19" s="10">
        <f t="shared" si="0"/>
        <v>21</v>
      </c>
      <c r="J19" s="9"/>
      <c r="K19" s="9"/>
      <c r="L19" s="9"/>
      <c r="M19" s="17"/>
      <c r="N19" s="15"/>
      <c r="O19" s="13"/>
      <c r="P19" s="13"/>
      <c r="Q19" s="13"/>
      <c r="R19" s="13"/>
      <c r="S19" s="13">
        <v>33</v>
      </c>
      <c r="T19" s="13" t="s">
        <v>237</v>
      </c>
    </row>
    <row r="20" spans="1:20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>
        <v>0</v>
      </c>
      <c r="I20" s="10">
        <f t="shared" si="0"/>
        <v>0</v>
      </c>
      <c r="J20" s="9"/>
      <c r="K20" s="9"/>
      <c r="L20" s="9"/>
      <c r="M20" s="17"/>
      <c r="N20" s="15">
        <v>6</v>
      </c>
      <c r="O20" s="13">
        <v>5</v>
      </c>
      <c r="P20" s="13">
        <v>6</v>
      </c>
      <c r="Q20" s="13">
        <v>5</v>
      </c>
      <c r="R20" s="13">
        <v>13</v>
      </c>
      <c r="S20" s="13">
        <v>40</v>
      </c>
      <c r="T20" s="25" t="s">
        <v>237</v>
      </c>
    </row>
    <row r="21" spans="1:20" x14ac:dyDescent="0.25">
      <c r="A21" s="9">
        <v>17</v>
      </c>
      <c r="B21" s="9" t="s">
        <v>35</v>
      </c>
      <c r="C21" s="9" t="s">
        <v>36</v>
      </c>
      <c r="D21" s="9">
        <v>2</v>
      </c>
      <c r="E21" s="9">
        <v>7</v>
      </c>
      <c r="F21" s="9"/>
      <c r="G21" s="9"/>
      <c r="H21" s="9">
        <v>0</v>
      </c>
      <c r="I21" s="10">
        <f t="shared" si="0"/>
        <v>9</v>
      </c>
      <c r="J21" s="9"/>
      <c r="K21" s="9"/>
      <c r="L21" s="9"/>
      <c r="M21" s="17"/>
      <c r="N21" s="15"/>
      <c r="O21" s="13"/>
      <c r="P21" s="13">
        <v>0</v>
      </c>
      <c r="Q21" s="13">
        <v>0</v>
      </c>
      <c r="R21" s="13"/>
      <c r="S21" s="13">
        <v>42</v>
      </c>
      <c r="T21" s="13" t="s">
        <v>237</v>
      </c>
    </row>
    <row r="22" spans="1:20" x14ac:dyDescent="0.25">
      <c r="A22" s="9">
        <v>18</v>
      </c>
      <c r="B22" s="9" t="s">
        <v>37</v>
      </c>
      <c r="C22" s="9" t="s">
        <v>38</v>
      </c>
      <c r="D22" s="9"/>
      <c r="E22" s="9"/>
      <c r="F22" s="9">
        <v>8.5</v>
      </c>
      <c r="G22" s="9">
        <v>5</v>
      </c>
      <c r="H22" s="9">
        <v>2</v>
      </c>
      <c r="I22" s="10">
        <f t="shared" si="0"/>
        <v>15.5</v>
      </c>
      <c r="J22" s="9"/>
      <c r="K22" s="9"/>
      <c r="L22" s="9"/>
      <c r="M22" s="17"/>
      <c r="N22" s="15">
        <v>9</v>
      </c>
      <c r="O22" s="13"/>
      <c r="P22" s="13"/>
      <c r="Q22" s="13">
        <v>13</v>
      </c>
      <c r="R22" s="13">
        <v>30</v>
      </c>
      <c r="S22" s="13"/>
      <c r="T22" s="25" t="s">
        <v>237</v>
      </c>
    </row>
    <row r="23" spans="1:20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>
        <v>0</v>
      </c>
      <c r="I23" s="10">
        <f t="shared" si="0"/>
        <v>0</v>
      </c>
      <c r="J23" s="9"/>
      <c r="K23" s="9"/>
      <c r="L23" s="9"/>
      <c r="M23" s="17"/>
      <c r="N23" s="15"/>
      <c r="O23" s="13"/>
      <c r="P23" s="13"/>
      <c r="Q23" s="13"/>
      <c r="R23" s="13"/>
      <c r="S23" s="13"/>
      <c r="T23" s="13"/>
    </row>
    <row r="24" spans="1:20" x14ac:dyDescent="0.25">
      <c r="A24" s="9">
        <v>20</v>
      </c>
      <c r="B24" s="9" t="s">
        <v>41</v>
      </c>
      <c r="C24" s="9" t="s">
        <v>42</v>
      </c>
      <c r="D24" s="9">
        <v>6</v>
      </c>
      <c r="E24" s="9"/>
      <c r="F24" s="9"/>
      <c r="G24" s="9"/>
      <c r="H24" s="9">
        <v>2</v>
      </c>
      <c r="I24" s="10">
        <f t="shared" si="0"/>
        <v>8</v>
      </c>
      <c r="J24" s="9"/>
      <c r="K24" s="9"/>
      <c r="L24" s="9"/>
      <c r="M24" s="17"/>
      <c r="N24" s="15"/>
      <c r="O24" s="13"/>
      <c r="P24" s="13"/>
      <c r="Q24" s="13">
        <v>3</v>
      </c>
      <c r="R24" s="13"/>
      <c r="S24" s="13"/>
      <c r="T24" s="13"/>
    </row>
    <row r="25" spans="1:20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>
        <v>0</v>
      </c>
      <c r="I25" s="10">
        <f t="shared" si="0"/>
        <v>0</v>
      </c>
      <c r="J25" s="9"/>
      <c r="K25" s="9"/>
      <c r="L25" s="9"/>
      <c r="M25" s="17"/>
      <c r="N25" s="15"/>
      <c r="O25" s="13"/>
      <c r="P25" s="13"/>
      <c r="Q25" s="13"/>
      <c r="R25" s="13"/>
      <c r="S25" s="13"/>
      <c r="T25" s="13"/>
    </row>
    <row r="26" spans="1:20" x14ac:dyDescent="0.25">
      <c r="A26" s="9">
        <v>22</v>
      </c>
      <c r="B26" s="9" t="s">
        <v>45</v>
      </c>
      <c r="C26" s="9" t="s">
        <v>46</v>
      </c>
      <c r="D26" s="9">
        <v>6</v>
      </c>
      <c r="E26" s="9"/>
      <c r="F26" s="9"/>
      <c r="G26" s="9"/>
      <c r="H26" s="9">
        <v>12.5</v>
      </c>
      <c r="I26" s="10">
        <f t="shared" si="0"/>
        <v>18.5</v>
      </c>
      <c r="J26" s="9"/>
      <c r="K26" s="9"/>
      <c r="L26" s="9"/>
      <c r="M26" s="17"/>
      <c r="N26" s="15"/>
      <c r="O26" s="13"/>
      <c r="P26" s="13"/>
      <c r="Q26" s="13"/>
      <c r="R26" s="13"/>
      <c r="S26" s="13"/>
      <c r="T26" s="13"/>
    </row>
    <row r="27" spans="1:20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>
        <v>0</v>
      </c>
      <c r="I27" s="10">
        <f t="shared" si="0"/>
        <v>0</v>
      </c>
      <c r="J27" s="9"/>
      <c r="K27" s="9"/>
      <c r="L27" s="9"/>
      <c r="M27" s="17"/>
      <c r="N27" s="15"/>
      <c r="O27" s="13"/>
      <c r="P27" s="13"/>
      <c r="Q27" s="13"/>
      <c r="R27" s="13"/>
      <c r="S27" s="13"/>
      <c r="T27" s="13"/>
    </row>
    <row r="28" spans="1:20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>
        <v>2</v>
      </c>
      <c r="I28" s="10">
        <f t="shared" si="0"/>
        <v>2</v>
      </c>
      <c r="J28" s="9"/>
      <c r="K28" s="9"/>
      <c r="L28" s="9"/>
      <c r="M28" s="17"/>
      <c r="N28" s="15"/>
      <c r="O28" s="13"/>
      <c r="P28" s="13"/>
      <c r="Q28" s="13"/>
      <c r="R28" s="13"/>
      <c r="S28" s="13"/>
      <c r="T28" s="13"/>
    </row>
    <row r="29" spans="1:20" x14ac:dyDescent="0.25">
      <c r="A29" s="9">
        <v>25</v>
      </c>
      <c r="B29" s="9" t="s">
        <v>51</v>
      </c>
      <c r="C29" s="9" t="s">
        <v>52</v>
      </c>
      <c r="D29" s="9">
        <v>10</v>
      </c>
      <c r="E29" s="9"/>
      <c r="F29" s="9"/>
      <c r="G29" s="9">
        <v>10</v>
      </c>
      <c r="H29" s="9">
        <v>4</v>
      </c>
      <c r="I29" s="10">
        <f t="shared" si="0"/>
        <v>24</v>
      </c>
      <c r="J29" s="9"/>
      <c r="K29" s="9"/>
      <c r="L29" s="9"/>
      <c r="M29" s="17"/>
      <c r="N29" s="15"/>
      <c r="O29" s="13"/>
      <c r="P29" s="13"/>
      <c r="Q29" s="13"/>
      <c r="R29" s="13"/>
      <c r="S29" s="13"/>
      <c r="T29" s="13"/>
    </row>
    <row r="30" spans="1:20" x14ac:dyDescent="0.25">
      <c r="A30" s="9">
        <v>26</v>
      </c>
      <c r="B30" s="9" t="s">
        <v>53</v>
      </c>
      <c r="C30" s="9" t="s">
        <v>54</v>
      </c>
      <c r="D30" s="9"/>
      <c r="E30" s="9"/>
      <c r="F30" s="9">
        <v>9</v>
      </c>
      <c r="G30" s="9">
        <v>6</v>
      </c>
      <c r="H30" s="9">
        <v>3.5</v>
      </c>
      <c r="I30" s="10">
        <f t="shared" si="0"/>
        <v>18.5</v>
      </c>
      <c r="J30" s="9"/>
      <c r="K30" s="9"/>
      <c r="L30" s="9"/>
      <c r="M30" s="17"/>
      <c r="N30" s="15"/>
      <c r="O30" s="13"/>
      <c r="P30" s="13"/>
      <c r="Q30" s="13"/>
      <c r="R30" s="13"/>
      <c r="S30" s="13"/>
      <c r="T30" s="13"/>
    </row>
    <row r="31" spans="1:20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>
        <v>0</v>
      </c>
      <c r="I31" s="10">
        <f t="shared" si="0"/>
        <v>0</v>
      </c>
      <c r="J31" s="9"/>
      <c r="K31" s="9"/>
      <c r="L31" s="9"/>
      <c r="M31" s="17"/>
      <c r="N31" s="15">
        <v>5</v>
      </c>
      <c r="O31" s="13">
        <v>6</v>
      </c>
      <c r="P31" s="13">
        <v>6</v>
      </c>
      <c r="Q31" s="13">
        <v>9</v>
      </c>
      <c r="R31" s="13"/>
      <c r="S31" s="13">
        <v>36</v>
      </c>
      <c r="T31" s="13" t="s">
        <v>237</v>
      </c>
    </row>
    <row r="32" spans="1:20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>
        <v>0</v>
      </c>
      <c r="I32" s="10">
        <f t="shared" si="0"/>
        <v>0</v>
      </c>
      <c r="J32" s="9"/>
      <c r="K32" s="9"/>
      <c r="L32" s="9"/>
      <c r="M32" s="17"/>
      <c r="N32" s="15">
        <v>12</v>
      </c>
      <c r="O32" s="13">
        <v>3</v>
      </c>
      <c r="P32" s="13"/>
      <c r="Q32" s="13">
        <v>2</v>
      </c>
      <c r="R32" s="13"/>
      <c r="S32" s="13">
        <v>34</v>
      </c>
      <c r="T32" s="13" t="s">
        <v>237</v>
      </c>
    </row>
    <row r="33" spans="1:20" x14ac:dyDescent="0.25">
      <c r="A33" s="9">
        <v>29</v>
      </c>
      <c r="B33" s="9" t="s">
        <v>59</v>
      </c>
      <c r="C33" s="9" t="s">
        <v>60</v>
      </c>
      <c r="D33" s="9"/>
      <c r="E33" s="9"/>
      <c r="F33" s="9">
        <v>2</v>
      </c>
      <c r="G33" s="9">
        <v>8</v>
      </c>
      <c r="H33" s="9">
        <v>0</v>
      </c>
      <c r="I33" s="10">
        <f t="shared" si="0"/>
        <v>10</v>
      </c>
      <c r="J33" s="9"/>
      <c r="K33" s="9"/>
      <c r="L33" s="9"/>
      <c r="M33" s="17"/>
      <c r="N33" s="15"/>
      <c r="O33" s="13"/>
      <c r="P33" s="13"/>
      <c r="Q33" s="13"/>
      <c r="R33" s="13"/>
      <c r="S33" s="13"/>
      <c r="T33" s="13"/>
    </row>
    <row r="34" spans="1:20" x14ac:dyDescent="0.25">
      <c r="A34" s="9">
        <v>30</v>
      </c>
      <c r="B34" s="9" t="s">
        <v>61</v>
      </c>
      <c r="C34" s="9" t="s">
        <v>62</v>
      </c>
      <c r="D34" s="9"/>
      <c r="E34" s="9">
        <v>6</v>
      </c>
      <c r="F34" s="9">
        <v>5</v>
      </c>
      <c r="G34" s="9"/>
      <c r="H34" s="9">
        <v>0</v>
      </c>
      <c r="I34" s="10">
        <f t="shared" si="0"/>
        <v>11</v>
      </c>
      <c r="J34" s="9"/>
      <c r="K34" s="9"/>
      <c r="L34" s="9"/>
      <c r="M34" s="17"/>
      <c r="N34" s="15"/>
      <c r="O34" s="13"/>
      <c r="P34" s="13"/>
      <c r="Q34" s="13"/>
      <c r="R34" s="13"/>
      <c r="S34" s="13">
        <v>40</v>
      </c>
      <c r="T34" s="13" t="s">
        <v>237</v>
      </c>
    </row>
    <row r="35" spans="1:20" x14ac:dyDescent="0.25">
      <c r="A35" s="9">
        <v>31</v>
      </c>
      <c r="B35" s="9" t="s">
        <v>63</v>
      </c>
      <c r="C35" s="9" t="s">
        <v>64</v>
      </c>
      <c r="D35" s="9">
        <v>5</v>
      </c>
      <c r="E35" s="9">
        <v>3</v>
      </c>
      <c r="F35" s="9"/>
      <c r="G35" s="9"/>
      <c r="H35" s="9">
        <v>0</v>
      </c>
      <c r="I35" s="10">
        <f t="shared" si="0"/>
        <v>8</v>
      </c>
      <c r="J35" s="9"/>
      <c r="K35" s="9"/>
      <c r="L35" s="9"/>
      <c r="M35" s="17"/>
      <c r="N35" s="15"/>
      <c r="O35" s="13"/>
      <c r="P35" s="13">
        <v>3</v>
      </c>
      <c r="Q35" s="13">
        <v>4</v>
      </c>
      <c r="R35" s="13"/>
      <c r="S35" s="13">
        <v>44</v>
      </c>
      <c r="T35" s="13" t="s">
        <v>237</v>
      </c>
    </row>
    <row r="36" spans="1:20" x14ac:dyDescent="0.25">
      <c r="A36" s="9">
        <v>32</v>
      </c>
      <c r="B36" s="9" t="s">
        <v>65</v>
      </c>
      <c r="C36" s="9" t="s">
        <v>66</v>
      </c>
      <c r="D36" s="9"/>
      <c r="E36" s="9">
        <v>4.5</v>
      </c>
      <c r="F36" s="9">
        <v>3</v>
      </c>
      <c r="G36" s="9"/>
      <c r="H36" s="9">
        <v>0</v>
      </c>
      <c r="I36" s="10">
        <f t="shared" si="0"/>
        <v>7.5</v>
      </c>
      <c r="J36" s="9"/>
      <c r="K36" s="9"/>
      <c r="L36" s="9"/>
      <c r="M36" s="17"/>
      <c r="N36" s="15">
        <v>7</v>
      </c>
      <c r="O36" s="13"/>
      <c r="P36" s="13"/>
      <c r="Q36" s="13"/>
      <c r="R36" s="13">
        <v>29</v>
      </c>
      <c r="S36" s="13">
        <v>41</v>
      </c>
      <c r="T36" s="25" t="s">
        <v>237</v>
      </c>
    </row>
    <row r="37" spans="1:20" x14ac:dyDescent="0.25">
      <c r="A37" s="9">
        <v>33</v>
      </c>
      <c r="B37" s="9" t="s">
        <v>67</v>
      </c>
      <c r="C37" s="9" t="s">
        <v>68</v>
      </c>
      <c r="D37" s="9"/>
      <c r="E37" s="9">
        <v>13</v>
      </c>
      <c r="F37" s="9">
        <v>11</v>
      </c>
      <c r="G37" s="9"/>
      <c r="H37" s="9">
        <v>11.5</v>
      </c>
      <c r="I37" s="10">
        <f t="shared" si="0"/>
        <v>35.5</v>
      </c>
      <c r="J37" s="9"/>
      <c r="K37" s="9"/>
      <c r="L37" s="9"/>
      <c r="M37" s="17"/>
      <c r="N37" s="15"/>
      <c r="O37" s="13"/>
      <c r="P37" s="13"/>
      <c r="Q37" s="13"/>
      <c r="R37" s="13"/>
      <c r="S37" s="13"/>
      <c r="T37" s="13"/>
    </row>
    <row r="38" spans="1:20" x14ac:dyDescent="0.25">
      <c r="A38" s="9">
        <v>34</v>
      </c>
      <c r="B38" s="9" t="s">
        <v>69</v>
      </c>
      <c r="C38" s="9" t="s">
        <v>70</v>
      </c>
      <c r="D38" s="9"/>
      <c r="E38" s="9">
        <v>6.5</v>
      </c>
      <c r="F38" s="9">
        <v>10</v>
      </c>
      <c r="G38" s="9"/>
      <c r="H38" s="9">
        <v>5</v>
      </c>
      <c r="I38" s="10">
        <f t="shared" si="0"/>
        <v>21.5</v>
      </c>
      <c r="J38" s="9"/>
      <c r="K38" s="9"/>
      <c r="L38" s="9"/>
      <c r="M38" s="17"/>
      <c r="N38" s="15"/>
      <c r="O38" s="13"/>
      <c r="P38" s="13"/>
      <c r="Q38" s="13"/>
      <c r="R38" s="13"/>
      <c r="S38" s="13"/>
      <c r="T38" s="13"/>
    </row>
    <row r="39" spans="1:20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>
        <v>0</v>
      </c>
      <c r="I39" s="10">
        <f t="shared" si="0"/>
        <v>0</v>
      </c>
      <c r="J39" s="9"/>
      <c r="K39" s="9"/>
      <c r="L39" s="9"/>
      <c r="M39" s="17"/>
      <c r="N39" s="15"/>
      <c r="O39" s="13"/>
      <c r="P39" s="13"/>
      <c r="Q39" s="13"/>
      <c r="R39" s="13"/>
      <c r="S39" s="13"/>
      <c r="T39" s="13"/>
    </row>
    <row r="40" spans="1:20" x14ac:dyDescent="0.25">
      <c r="A40" s="9">
        <v>36</v>
      </c>
      <c r="B40" s="9" t="s">
        <v>73</v>
      </c>
      <c r="C40" s="9" t="s">
        <v>74</v>
      </c>
      <c r="D40" s="9"/>
      <c r="E40" s="9">
        <v>3</v>
      </c>
      <c r="F40" s="9"/>
      <c r="G40" s="9"/>
      <c r="H40" s="9">
        <v>0</v>
      </c>
      <c r="I40" s="10">
        <f t="shared" si="0"/>
        <v>3</v>
      </c>
      <c r="J40" s="9"/>
      <c r="K40" s="9"/>
      <c r="L40" s="9"/>
      <c r="M40" s="17"/>
      <c r="N40" s="15"/>
      <c r="O40" s="13"/>
      <c r="P40" s="13"/>
      <c r="Q40" s="13"/>
      <c r="R40" s="13"/>
      <c r="S40" s="13"/>
      <c r="T40" s="13"/>
    </row>
    <row r="41" spans="1:20" x14ac:dyDescent="0.25">
      <c r="A41" s="9">
        <v>37</v>
      </c>
      <c r="B41" s="9" t="s">
        <v>75</v>
      </c>
      <c r="C41" s="9" t="s">
        <v>76</v>
      </c>
      <c r="D41" s="9">
        <v>7</v>
      </c>
      <c r="E41" s="9"/>
      <c r="F41" s="9"/>
      <c r="G41" s="9">
        <v>3</v>
      </c>
      <c r="H41" s="9">
        <v>0</v>
      </c>
      <c r="I41" s="10">
        <f t="shared" si="0"/>
        <v>10</v>
      </c>
      <c r="J41" s="9"/>
      <c r="K41" s="9"/>
      <c r="L41" s="9"/>
      <c r="M41" s="17"/>
      <c r="N41" s="15"/>
      <c r="O41" s="13"/>
      <c r="P41" s="13"/>
      <c r="Q41" s="13"/>
      <c r="R41" s="13"/>
      <c r="S41" s="13"/>
      <c r="T41" s="13"/>
    </row>
    <row r="42" spans="1:20" x14ac:dyDescent="0.25">
      <c r="A42" s="9">
        <v>38</v>
      </c>
      <c r="B42" s="9" t="s">
        <v>77</v>
      </c>
      <c r="C42" s="9" t="s">
        <v>78</v>
      </c>
      <c r="D42" s="9">
        <v>1</v>
      </c>
      <c r="E42" s="9"/>
      <c r="F42" s="9">
        <v>11</v>
      </c>
      <c r="G42" s="9"/>
      <c r="H42" s="9">
        <v>2</v>
      </c>
      <c r="I42" s="10">
        <f t="shared" si="0"/>
        <v>14</v>
      </c>
      <c r="J42" s="9"/>
      <c r="K42" s="9"/>
      <c r="L42" s="9"/>
      <c r="M42" s="17"/>
      <c r="N42" s="15"/>
      <c r="O42" s="13"/>
      <c r="P42" s="13"/>
      <c r="Q42" s="13">
        <v>1</v>
      </c>
      <c r="R42" s="13"/>
      <c r="S42" s="13">
        <v>36</v>
      </c>
      <c r="T42" s="13" t="s">
        <v>237</v>
      </c>
    </row>
    <row r="43" spans="1:20" x14ac:dyDescent="0.25">
      <c r="B43" s="24" t="s">
        <v>230</v>
      </c>
      <c r="C43" s="24" t="s">
        <v>231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>
        <v>14</v>
      </c>
      <c r="O43" s="13">
        <v>9</v>
      </c>
      <c r="P43" s="13"/>
      <c r="Q43" s="13"/>
      <c r="R43" s="13">
        <v>40</v>
      </c>
      <c r="S43" s="13"/>
      <c r="T43" s="25" t="s">
        <v>238</v>
      </c>
    </row>
    <row r="44" spans="1:20" x14ac:dyDescent="0.25">
      <c r="B44" s="23" t="s">
        <v>232</v>
      </c>
      <c r="C44" s="24" t="s">
        <v>233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>
        <v>0</v>
      </c>
      <c r="P44" s="13">
        <v>9</v>
      </c>
      <c r="Q44" s="13">
        <v>9</v>
      </c>
      <c r="R44" s="13">
        <v>10</v>
      </c>
      <c r="S44" s="13">
        <v>46</v>
      </c>
      <c r="T44" s="25" t="s">
        <v>238</v>
      </c>
    </row>
    <row r="45" spans="1:20" x14ac:dyDescent="0.25">
      <c r="B45" s="23" t="s">
        <v>234</v>
      </c>
      <c r="C45" s="24" t="s">
        <v>235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v>0</v>
      </c>
      <c r="Q45" s="13"/>
      <c r="R45" s="13"/>
      <c r="S45" s="13"/>
      <c r="T45" s="13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N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8"/>
  <sheetViews>
    <sheetView workbookViewId="0">
      <selection activeCell="C4" sqref="C1:C1048576"/>
    </sheetView>
  </sheetViews>
  <sheetFormatPr defaultRowHeight="15" x14ac:dyDescent="0.25"/>
  <cols>
    <col min="1" max="1" width="6.42578125" customWidth="1"/>
    <col min="2" max="2" width="7" customWidth="1"/>
    <col min="3" max="3" width="6.5703125" hidden="1" customWidth="1"/>
    <col min="4" max="4" width="11.140625" customWidth="1"/>
    <col min="5" max="5" width="11.7109375" customWidth="1"/>
    <col min="6" max="7" width="11.28515625" customWidth="1"/>
    <col min="9" max="9" width="11.85546875" customWidth="1"/>
  </cols>
  <sheetData>
    <row r="1" spans="1:20" x14ac:dyDescent="0.25">
      <c r="A1" s="26" t="s">
        <v>199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20" x14ac:dyDescent="0.25">
      <c r="A2" s="29" t="s">
        <v>211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20" x14ac:dyDescent="0.25">
      <c r="A3" s="36" t="s">
        <v>225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35" t="s">
        <v>227</v>
      </c>
      <c r="O3" s="35"/>
      <c r="P3" s="35"/>
      <c r="Q3" s="35"/>
      <c r="R3" s="35"/>
      <c r="S3" s="35"/>
      <c r="T3" s="35"/>
    </row>
    <row r="4" spans="1:20" ht="60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226</v>
      </c>
      <c r="I4" s="2" t="s">
        <v>206</v>
      </c>
      <c r="J4" s="2" t="s">
        <v>207</v>
      </c>
      <c r="K4" s="2" t="s">
        <v>208</v>
      </c>
      <c r="L4" s="2" t="s">
        <v>209</v>
      </c>
      <c r="M4" s="16" t="s">
        <v>210</v>
      </c>
      <c r="N4" s="14" t="s">
        <v>202</v>
      </c>
      <c r="O4" s="12" t="s">
        <v>203</v>
      </c>
      <c r="P4" s="12" t="s">
        <v>228</v>
      </c>
      <c r="Q4" s="12" t="s">
        <v>229</v>
      </c>
      <c r="R4" s="12" t="s">
        <v>207</v>
      </c>
      <c r="S4" s="12" t="s">
        <v>208</v>
      </c>
      <c r="T4" s="12" t="s">
        <v>210</v>
      </c>
    </row>
    <row r="5" spans="1:20" x14ac:dyDescent="0.25">
      <c r="A5" s="9">
        <v>1</v>
      </c>
      <c r="B5" s="9" t="s">
        <v>79</v>
      </c>
      <c r="C5" s="9" t="s">
        <v>80</v>
      </c>
      <c r="D5" s="9"/>
      <c r="E5" s="9">
        <v>15</v>
      </c>
      <c r="F5" s="9">
        <v>15</v>
      </c>
      <c r="G5" s="9"/>
      <c r="H5" s="9">
        <v>14.5</v>
      </c>
      <c r="I5" s="9">
        <f>SUM(D5:H5)</f>
        <v>44.5</v>
      </c>
      <c r="J5" s="9"/>
      <c r="K5" s="9"/>
      <c r="L5" s="9"/>
      <c r="M5" s="17"/>
      <c r="N5" s="15"/>
      <c r="O5" s="13"/>
      <c r="P5" s="13"/>
      <c r="Q5" s="13"/>
      <c r="R5" s="13"/>
      <c r="S5" s="13"/>
      <c r="T5" s="13"/>
    </row>
    <row r="6" spans="1:20" x14ac:dyDescent="0.25">
      <c r="A6" s="9">
        <v>2</v>
      </c>
      <c r="B6" s="9" t="s">
        <v>81</v>
      </c>
      <c r="C6" s="9" t="s">
        <v>82</v>
      </c>
      <c r="D6" s="9">
        <v>15</v>
      </c>
      <c r="E6" s="9">
        <v>14</v>
      </c>
      <c r="F6" s="9"/>
      <c r="G6" s="9"/>
      <c r="H6" s="9">
        <v>14.5</v>
      </c>
      <c r="I6" s="9">
        <f t="shared" ref="I6:I38" si="0">SUM(D6:H6)</f>
        <v>43.5</v>
      </c>
      <c r="J6" s="9"/>
      <c r="K6" s="9"/>
      <c r="L6" s="9"/>
      <c r="M6" s="17"/>
      <c r="N6" s="15"/>
      <c r="O6" s="13"/>
      <c r="P6" s="13"/>
      <c r="Q6" s="13"/>
      <c r="R6" s="13"/>
      <c r="S6" s="13"/>
      <c r="T6" s="13"/>
    </row>
    <row r="7" spans="1:20" x14ac:dyDescent="0.25">
      <c r="A7" s="9">
        <v>3</v>
      </c>
      <c r="B7" s="9" t="s">
        <v>83</v>
      </c>
      <c r="C7" s="9" t="s">
        <v>84</v>
      </c>
      <c r="D7" s="9">
        <v>15</v>
      </c>
      <c r="E7" s="9">
        <v>14.5</v>
      </c>
      <c r="F7" s="9"/>
      <c r="G7" s="9"/>
      <c r="H7" s="9">
        <v>16</v>
      </c>
      <c r="I7" s="9">
        <f t="shared" si="0"/>
        <v>45.5</v>
      </c>
      <c r="J7" s="9"/>
      <c r="K7" s="9"/>
      <c r="L7" s="9"/>
      <c r="M7" s="17"/>
      <c r="N7" s="15"/>
      <c r="O7" s="13"/>
      <c r="P7" s="13"/>
      <c r="Q7" s="13"/>
      <c r="R7" s="13"/>
      <c r="S7" s="13"/>
      <c r="T7" s="13"/>
    </row>
    <row r="8" spans="1:20" x14ac:dyDescent="0.25">
      <c r="A8" s="9">
        <v>4</v>
      </c>
      <c r="B8" s="9" t="s">
        <v>85</v>
      </c>
      <c r="C8" s="9" t="s">
        <v>86</v>
      </c>
      <c r="D8" s="9">
        <v>15</v>
      </c>
      <c r="E8" s="9">
        <v>14</v>
      </c>
      <c r="F8" s="9"/>
      <c r="G8" s="9"/>
      <c r="H8" s="9">
        <v>16.5</v>
      </c>
      <c r="I8" s="9">
        <f t="shared" si="0"/>
        <v>45.5</v>
      </c>
      <c r="J8" s="9"/>
      <c r="K8" s="9"/>
      <c r="L8" s="9"/>
      <c r="M8" s="17"/>
      <c r="N8" s="15"/>
      <c r="O8" s="13"/>
      <c r="P8" s="13"/>
      <c r="Q8" s="13"/>
      <c r="R8" s="13"/>
      <c r="S8" s="13"/>
      <c r="T8" s="13"/>
    </row>
    <row r="9" spans="1:20" x14ac:dyDescent="0.25">
      <c r="A9" s="9">
        <v>5</v>
      </c>
      <c r="B9" s="9" t="s">
        <v>87</v>
      </c>
      <c r="C9" s="9" t="s">
        <v>88</v>
      </c>
      <c r="D9" s="9">
        <v>14.5</v>
      </c>
      <c r="E9" s="9"/>
      <c r="F9" s="9"/>
      <c r="G9" s="9">
        <v>14</v>
      </c>
      <c r="H9" s="9">
        <v>11.5</v>
      </c>
      <c r="I9" s="9">
        <f t="shared" si="0"/>
        <v>40</v>
      </c>
      <c r="J9" s="9"/>
      <c r="K9" s="9"/>
      <c r="L9" s="9"/>
      <c r="M9" s="17"/>
      <c r="N9" s="15"/>
      <c r="O9" s="13"/>
      <c r="P9" s="13"/>
      <c r="Q9" s="13"/>
      <c r="R9" s="13"/>
      <c r="S9" s="13"/>
      <c r="T9" s="13"/>
    </row>
    <row r="10" spans="1:20" x14ac:dyDescent="0.25">
      <c r="A10" s="9">
        <v>6</v>
      </c>
      <c r="B10" s="9" t="s">
        <v>89</v>
      </c>
      <c r="C10" s="9" t="s">
        <v>90</v>
      </c>
      <c r="D10" s="9">
        <v>13</v>
      </c>
      <c r="E10" s="9"/>
      <c r="F10" s="9"/>
      <c r="G10" s="9">
        <v>12</v>
      </c>
      <c r="H10" s="9">
        <v>13.5</v>
      </c>
      <c r="I10" s="9">
        <f t="shared" si="0"/>
        <v>38.5</v>
      </c>
      <c r="J10" s="9"/>
      <c r="K10" s="9"/>
      <c r="L10" s="9"/>
      <c r="M10" s="17"/>
      <c r="N10" s="15"/>
      <c r="O10" s="13"/>
      <c r="P10" s="13"/>
      <c r="Q10" s="13"/>
      <c r="R10" s="13"/>
      <c r="S10" s="13"/>
      <c r="T10" s="13"/>
    </row>
    <row r="11" spans="1:20" x14ac:dyDescent="0.25">
      <c r="A11" s="9">
        <v>7</v>
      </c>
      <c r="B11" s="9" t="s">
        <v>91</v>
      </c>
      <c r="C11" s="9" t="s">
        <v>92</v>
      </c>
      <c r="D11" s="9">
        <v>14</v>
      </c>
      <c r="E11" s="9">
        <v>14</v>
      </c>
      <c r="F11" s="9"/>
      <c r="G11" s="9"/>
      <c r="H11" s="9">
        <v>16.5</v>
      </c>
      <c r="I11" s="9">
        <f t="shared" si="0"/>
        <v>44.5</v>
      </c>
      <c r="J11" s="9"/>
      <c r="K11" s="9"/>
      <c r="L11" s="9"/>
      <c r="M11" s="17"/>
      <c r="N11" s="15"/>
      <c r="O11" s="13"/>
      <c r="P11" s="13"/>
      <c r="Q11" s="13"/>
      <c r="R11" s="13"/>
      <c r="S11" s="13"/>
      <c r="T11" s="13"/>
    </row>
    <row r="12" spans="1:20" x14ac:dyDescent="0.25">
      <c r="A12" s="9">
        <v>8</v>
      </c>
      <c r="B12" s="9" t="s">
        <v>93</v>
      </c>
      <c r="C12" s="9" t="s">
        <v>94</v>
      </c>
      <c r="D12" s="9"/>
      <c r="E12" s="9">
        <v>12</v>
      </c>
      <c r="F12" s="9">
        <v>13.5</v>
      </c>
      <c r="G12" s="9"/>
      <c r="H12" s="9">
        <v>11</v>
      </c>
      <c r="I12" s="9">
        <f t="shared" si="0"/>
        <v>36.5</v>
      </c>
      <c r="J12" s="9"/>
      <c r="K12" s="9"/>
      <c r="L12" s="9"/>
      <c r="M12" s="17"/>
      <c r="N12" s="15"/>
      <c r="O12" s="13"/>
      <c r="P12" s="13"/>
      <c r="Q12" s="13"/>
      <c r="R12" s="13"/>
      <c r="S12" s="13"/>
      <c r="T12" s="13"/>
    </row>
    <row r="13" spans="1:20" x14ac:dyDescent="0.25">
      <c r="A13" s="9">
        <v>9</v>
      </c>
      <c r="B13" s="9" t="s">
        <v>95</v>
      </c>
      <c r="C13" s="9" t="s">
        <v>96</v>
      </c>
      <c r="D13" s="9">
        <v>13</v>
      </c>
      <c r="E13" s="9">
        <v>13.5</v>
      </c>
      <c r="F13" s="9"/>
      <c r="G13" s="9"/>
      <c r="H13" s="9">
        <v>13.5</v>
      </c>
      <c r="I13" s="9">
        <f t="shared" si="0"/>
        <v>40</v>
      </c>
      <c r="J13" s="9"/>
      <c r="K13" s="9"/>
      <c r="L13" s="9"/>
      <c r="M13" s="17"/>
      <c r="N13" s="15"/>
      <c r="O13" s="13"/>
      <c r="P13" s="13"/>
      <c r="Q13" s="13"/>
      <c r="R13" s="13"/>
      <c r="S13" s="13"/>
      <c r="T13" s="13"/>
    </row>
    <row r="14" spans="1:20" x14ac:dyDescent="0.25">
      <c r="A14" s="9">
        <v>10</v>
      </c>
      <c r="B14" s="9" t="s">
        <v>97</v>
      </c>
      <c r="C14" s="9" t="s">
        <v>98</v>
      </c>
      <c r="D14" s="9">
        <v>14.5</v>
      </c>
      <c r="E14" s="9">
        <v>13</v>
      </c>
      <c r="F14" s="9"/>
      <c r="G14" s="9"/>
      <c r="H14" s="9">
        <v>18.5</v>
      </c>
      <c r="I14" s="9">
        <f t="shared" si="0"/>
        <v>46</v>
      </c>
      <c r="J14" s="9"/>
      <c r="K14" s="9"/>
      <c r="L14" s="9"/>
      <c r="M14" s="17"/>
      <c r="N14" s="15"/>
      <c r="O14" s="13"/>
      <c r="P14" s="13"/>
      <c r="Q14" s="13"/>
      <c r="R14" s="13"/>
      <c r="S14" s="13"/>
      <c r="T14" s="13"/>
    </row>
    <row r="15" spans="1:20" x14ac:dyDescent="0.25">
      <c r="A15" s="9">
        <v>11</v>
      </c>
      <c r="B15" s="9" t="s">
        <v>99</v>
      </c>
      <c r="C15" s="9" t="s">
        <v>100</v>
      </c>
      <c r="D15" s="9">
        <v>13</v>
      </c>
      <c r="E15" s="9">
        <v>12</v>
      </c>
      <c r="F15" s="9"/>
      <c r="G15" s="9"/>
      <c r="H15" s="9">
        <v>13</v>
      </c>
      <c r="I15" s="9">
        <f t="shared" si="0"/>
        <v>38</v>
      </c>
      <c r="J15" s="9"/>
      <c r="K15" s="9"/>
      <c r="L15" s="9"/>
      <c r="M15" s="17"/>
      <c r="N15" s="15"/>
      <c r="O15" s="13"/>
      <c r="P15" s="13"/>
      <c r="Q15" s="13"/>
      <c r="R15" s="13"/>
      <c r="S15" s="13"/>
      <c r="T15" s="13"/>
    </row>
    <row r="16" spans="1:20" x14ac:dyDescent="0.25">
      <c r="A16" s="9">
        <v>12</v>
      </c>
      <c r="B16" s="9" t="s">
        <v>101</v>
      </c>
      <c r="C16" s="9" t="s">
        <v>102</v>
      </c>
      <c r="D16" s="9">
        <v>13</v>
      </c>
      <c r="E16" s="9">
        <v>12.5</v>
      </c>
      <c r="F16" s="9"/>
      <c r="G16" s="9"/>
      <c r="H16" s="9">
        <v>13</v>
      </c>
      <c r="I16" s="9">
        <f t="shared" si="0"/>
        <v>38.5</v>
      </c>
      <c r="J16" s="9"/>
      <c r="K16" s="9"/>
      <c r="L16" s="9"/>
      <c r="M16" s="17"/>
      <c r="N16" s="15"/>
      <c r="O16" s="13"/>
      <c r="P16" s="13"/>
      <c r="Q16" s="13"/>
      <c r="R16" s="13"/>
      <c r="S16" s="13"/>
      <c r="T16" s="13"/>
    </row>
    <row r="17" spans="1:20" x14ac:dyDescent="0.25">
      <c r="A17" s="9">
        <v>13</v>
      </c>
      <c r="B17" s="9" t="s">
        <v>103</v>
      </c>
      <c r="C17" s="9" t="s">
        <v>104</v>
      </c>
      <c r="D17" s="9"/>
      <c r="E17" s="9">
        <v>10</v>
      </c>
      <c r="F17" s="9"/>
      <c r="G17" s="9"/>
      <c r="H17" s="9">
        <v>6</v>
      </c>
      <c r="I17" s="9">
        <f t="shared" si="0"/>
        <v>16</v>
      </c>
      <c r="J17" s="9"/>
      <c r="K17" s="9"/>
      <c r="L17" s="9"/>
      <c r="M17" s="17"/>
      <c r="N17" s="15"/>
      <c r="O17" s="13"/>
      <c r="P17" s="13"/>
      <c r="Q17" s="13"/>
      <c r="R17" s="13"/>
      <c r="S17" s="13"/>
      <c r="T17" s="13"/>
    </row>
    <row r="18" spans="1:20" x14ac:dyDescent="0.25">
      <c r="A18" s="9">
        <v>14</v>
      </c>
      <c r="B18" s="9" t="s">
        <v>105</v>
      </c>
      <c r="C18" s="9" t="s">
        <v>106</v>
      </c>
      <c r="D18" s="9">
        <v>13.5</v>
      </c>
      <c r="E18" s="9">
        <v>13.5</v>
      </c>
      <c r="F18" s="9"/>
      <c r="G18" s="9"/>
      <c r="H18" s="9">
        <v>17</v>
      </c>
      <c r="I18" s="9">
        <f t="shared" si="0"/>
        <v>44</v>
      </c>
      <c r="J18" s="9"/>
      <c r="K18" s="9"/>
      <c r="L18" s="9"/>
      <c r="M18" s="17"/>
      <c r="N18" s="15"/>
      <c r="O18" s="13"/>
      <c r="P18" s="13"/>
      <c r="Q18" s="13"/>
      <c r="R18" s="13"/>
      <c r="S18" s="13"/>
      <c r="T18" s="13"/>
    </row>
    <row r="19" spans="1:20" x14ac:dyDescent="0.25">
      <c r="A19" s="9">
        <v>15</v>
      </c>
      <c r="B19" s="9" t="s">
        <v>107</v>
      </c>
      <c r="C19" s="9" t="s">
        <v>108</v>
      </c>
      <c r="D19" s="9"/>
      <c r="E19" s="9">
        <v>14</v>
      </c>
      <c r="F19" s="9">
        <v>14.5</v>
      </c>
      <c r="G19" s="9"/>
      <c r="H19" s="9">
        <v>8</v>
      </c>
      <c r="I19" s="9">
        <f t="shared" si="0"/>
        <v>36.5</v>
      </c>
      <c r="J19" s="9"/>
      <c r="K19" s="9"/>
      <c r="L19" s="9"/>
      <c r="M19" s="17"/>
      <c r="N19" s="15"/>
      <c r="O19" s="13"/>
      <c r="P19" s="13"/>
      <c r="Q19" s="13"/>
      <c r="R19" s="13"/>
      <c r="S19" s="13"/>
      <c r="T19" s="13"/>
    </row>
    <row r="20" spans="1:20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>
        <v>0</v>
      </c>
      <c r="I20" s="9">
        <f t="shared" si="0"/>
        <v>0</v>
      </c>
      <c r="J20" s="9"/>
      <c r="K20" s="9"/>
      <c r="L20" s="9"/>
      <c r="M20" s="17"/>
      <c r="N20" s="15"/>
      <c r="O20" s="13"/>
      <c r="P20" s="13"/>
      <c r="Q20" s="13"/>
      <c r="R20" s="13"/>
      <c r="S20" s="13"/>
      <c r="T20" s="13"/>
    </row>
    <row r="21" spans="1:20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>
        <v>0</v>
      </c>
      <c r="I21" s="9">
        <f t="shared" si="0"/>
        <v>0</v>
      </c>
      <c r="J21" s="9"/>
      <c r="K21" s="9"/>
      <c r="L21" s="9"/>
      <c r="M21" s="17"/>
      <c r="N21" s="15"/>
      <c r="O21" s="13"/>
      <c r="P21" s="13"/>
      <c r="Q21" s="13"/>
      <c r="R21" s="13"/>
      <c r="S21" s="13"/>
      <c r="T21" s="13"/>
    </row>
    <row r="22" spans="1:20" x14ac:dyDescent="0.25">
      <c r="A22" s="9">
        <v>18</v>
      </c>
      <c r="B22" s="9" t="s">
        <v>113</v>
      </c>
      <c r="C22" s="9" t="s">
        <v>114</v>
      </c>
      <c r="D22" s="9"/>
      <c r="E22" s="9"/>
      <c r="F22" s="9">
        <v>9</v>
      </c>
      <c r="G22" s="9"/>
      <c r="H22" s="9">
        <v>0</v>
      </c>
      <c r="I22" s="9">
        <f t="shared" si="0"/>
        <v>9</v>
      </c>
      <c r="J22" s="9"/>
      <c r="K22" s="9"/>
      <c r="L22" s="9"/>
      <c r="M22" s="17"/>
      <c r="N22" s="15"/>
      <c r="O22" s="13"/>
      <c r="P22" s="13"/>
      <c r="Q22" s="13"/>
      <c r="R22" s="13"/>
      <c r="S22" s="13"/>
      <c r="T22" s="13"/>
    </row>
    <row r="23" spans="1:20" x14ac:dyDescent="0.25">
      <c r="A23" s="9">
        <v>19</v>
      </c>
      <c r="B23" s="9" t="s">
        <v>115</v>
      </c>
      <c r="C23" s="9" t="s">
        <v>116</v>
      </c>
      <c r="D23" s="9">
        <v>9</v>
      </c>
      <c r="E23" s="9">
        <v>14</v>
      </c>
      <c r="F23" s="9"/>
      <c r="G23" s="9"/>
      <c r="H23" s="9">
        <v>4.5</v>
      </c>
      <c r="I23" s="9">
        <f t="shared" si="0"/>
        <v>27.5</v>
      </c>
      <c r="J23" s="9"/>
      <c r="K23" s="9"/>
      <c r="L23" s="9"/>
      <c r="M23" s="17"/>
      <c r="N23" s="15"/>
      <c r="O23" s="13"/>
      <c r="P23" s="13"/>
      <c r="Q23" s="13"/>
      <c r="R23" s="13"/>
      <c r="S23" s="13"/>
      <c r="T23" s="13"/>
    </row>
    <row r="24" spans="1:20" x14ac:dyDescent="0.25">
      <c r="A24" s="9">
        <v>20</v>
      </c>
      <c r="B24" s="9" t="s">
        <v>117</v>
      </c>
      <c r="C24" s="9" t="s">
        <v>118</v>
      </c>
      <c r="D24" s="9">
        <v>13</v>
      </c>
      <c r="E24" s="9"/>
      <c r="F24" s="9"/>
      <c r="G24" s="9">
        <v>14.5</v>
      </c>
      <c r="H24" s="9">
        <v>13</v>
      </c>
      <c r="I24" s="9">
        <f t="shared" si="0"/>
        <v>40.5</v>
      </c>
      <c r="J24" s="9"/>
      <c r="K24" s="9"/>
      <c r="L24" s="9"/>
      <c r="M24" s="17"/>
      <c r="N24" s="15"/>
      <c r="O24" s="13"/>
      <c r="P24" s="13"/>
      <c r="Q24" s="13"/>
      <c r="R24" s="13"/>
      <c r="S24" s="13"/>
      <c r="T24" s="13"/>
    </row>
    <row r="25" spans="1:20" x14ac:dyDescent="0.25">
      <c r="A25" s="9">
        <v>21</v>
      </c>
      <c r="B25" s="9" t="s">
        <v>119</v>
      </c>
      <c r="C25" s="9" t="s">
        <v>120</v>
      </c>
      <c r="D25" s="9">
        <v>8</v>
      </c>
      <c r="E25" s="9"/>
      <c r="F25" s="9"/>
      <c r="G25" s="9">
        <v>8</v>
      </c>
      <c r="H25" s="9">
        <v>2</v>
      </c>
      <c r="I25" s="9">
        <f t="shared" si="0"/>
        <v>18</v>
      </c>
      <c r="J25" s="9"/>
      <c r="K25" s="9"/>
      <c r="L25" s="9"/>
      <c r="M25" s="17"/>
      <c r="N25" s="15"/>
      <c r="O25" s="13"/>
      <c r="P25" s="13"/>
      <c r="Q25" s="13"/>
      <c r="R25" s="13"/>
      <c r="S25" s="13"/>
      <c r="T25" s="13"/>
    </row>
    <row r="26" spans="1:20" x14ac:dyDescent="0.25">
      <c r="A26" s="9">
        <v>22</v>
      </c>
      <c r="B26" s="9" t="s">
        <v>121</v>
      </c>
      <c r="C26" s="9" t="s">
        <v>122</v>
      </c>
      <c r="D26" s="9">
        <v>13</v>
      </c>
      <c r="E26" s="9">
        <v>10.5</v>
      </c>
      <c r="F26" s="9"/>
      <c r="G26" s="9"/>
      <c r="H26" s="9">
        <v>10</v>
      </c>
      <c r="I26" s="9">
        <f t="shared" si="0"/>
        <v>33.5</v>
      </c>
      <c r="J26" s="9"/>
      <c r="K26" s="9"/>
      <c r="L26" s="9"/>
      <c r="M26" s="17"/>
      <c r="N26" s="15"/>
      <c r="O26" s="13"/>
      <c r="P26" s="13"/>
      <c r="Q26" s="13"/>
      <c r="R26" s="13"/>
      <c r="S26" s="13"/>
      <c r="T26" s="13"/>
    </row>
    <row r="27" spans="1:20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>
        <v>0</v>
      </c>
      <c r="I27" s="9">
        <f t="shared" si="0"/>
        <v>0</v>
      </c>
      <c r="J27" s="9"/>
      <c r="K27" s="9"/>
      <c r="L27" s="9"/>
      <c r="M27" s="17"/>
      <c r="N27" s="15"/>
      <c r="O27" s="13"/>
      <c r="P27" s="13"/>
      <c r="Q27" s="13"/>
      <c r="R27" s="13"/>
      <c r="S27" s="13"/>
      <c r="T27" s="13"/>
    </row>
    <row r="28" spans="1:20" x14ac:dyDescent="0.25">
      <c r="A28" s="9">
        <v>24</v>
      </c>
      <c r="B28" s="9" t="s">
        <v>125</v>
      </c>
      <c r="C28" s="9" t="s">
        <v>126</v>
      </c>
      <c r="D28" s="9">
        <v>9</v>
      </c>
      <c r="E28" s="9">
        <v>11.5</v>
      </c>
      <c r="F28" s="9"/>
      <c r="G28" s="9"/>
      <c r="H28" s="9">
        <v>0</v>
      </c>
      <c r="I28" s="9">
        <f t="shared" si="0"/>
        <v>20.5</v>
      </c>
      <c r="J28" s="9"/>
      <c r="K28" s="9"/>
      <c r="L28" s="9"/>
      <c r="M28" s="17"/>
      <c r="N28" s="15"/>
      <c r="O28" s="13"/>
      <c r="P28" s="13"/>
      <c r="Q28" s="13"/>
      <c r="R28" s="13"/>
      <c r="S28" s="13"/>
      <c r="T28" s="13"/>
    </row>
    <row r="29" spans="1:20" x14ac:dyDescent="0.25">
      <c r="A29" s="9">
        <v>25</v>
      </c>
      <c r="B29" s="9" t="s">
        <v>127</v>
      </c>
      <c r="C29" s="9" t="s">
        <v>128</v>
      </c>
      <c r="D29" s="9">
        <v>12.5</v>
      </c>
      <c r="E29" s="9">
        <v>13.5</v>
      </c>
      <c r="F29" s="9"/>
      <c r="G29" s="9"/>
      <c r="H29" s="9">
        <v>7</v>
      </c>
      <c r="I29" s="9">
        <f t="shared" si="0"/>
        <v>33</v>
      </c>
      <c r="J29" s="9"/>
      <c r="K29" s="9"/>
      <c r="L29" s="9"/>
      <c r="M29" s="17"/>
      <c r="N29" s="15"/>
      <c r="O29" s="13"/>
      <c r="P29" s="13"/>
      <c r="Q29" s="13"/>
      <c r="R29" s="13"/>
      <c r="S29" s="13"/>
      <c r="T29" s="13"/>
    </row>
    <row r="30" spans="1:20" x14ac:dyDescent="0.25">
      <c r="A30" s="9">
        <v>26</v>
      </c>
      <c r="B30" s="9" t="s">
        <v>129</v>
      </c>
      <c r="C30" s="9" t="s">
        <v>130</v>
      </c>
      <c r="D30" s="9">
        <v>10.5</v>
      </c>
      <c r="E30" s="9">
        <v>11</v>
      </c>
      <c r="F30" s="9"/>
      <c r="G30" s="9"/>
      <c r="H30" s="9">
        <v>0</v>
      </c>
      <c r="I30" s="9">
        <f t="shared" si="0"/>
        <v>21.5</v>
      </c>
      <c r="J30" s="9"/>
      <c r="K30" s="9"/>
      <c r="L30" s="9"/>
      <c r="M30" s="17"/>
      <c r="N30" s="15"/>
      <c r="O30" s="13"/>
      <c r="P30" s="13"/>
      <c r="Q30" s="13"/>
      <c r="R30" s="13"/>
      <c r="S30" s="13"/>
      <c r="T30" s="13"/>
    </row>
    <row r="31" spans="1:20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>
        <v>0</v>
      </c>
      <c r="I31" s="9">
        <f t="shared" si="0"/>
        <v>0</v>
      </c>
      <c r="J31" s="9"/>
      <c r="K31" s="9"/>
      <c r="L31" s="9"/>
      <c r="M31" s="17"/>
      <c r="N31" s="15"/>
      <c r="O31" s="13"/>
      <c r="P31" s="13"/>
      <c r="Q31" s="13"/>
      <c r="R31" s="13"/>
      <c r="S31" s="13"/>
      <c r="T31" s="13"/>
    </row>
    <row r="32" spans="1:20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>
        <v>0</v>
      </c>
      <c r="I32" s="9">
        <f t="shared" si="0"/>
        <v>0</v>
      </c>
      <c r="J32" s="9"/>
      <c r="K32" s="9"/>
      <c r="L32" s="9"/>
      <c r="M32" s="17"/>
      <c r="N32" s="15"/>
      <c r="O32" s="13"/>
      <c r="P32" s="13"/>
      <c r="Q32" s="13"/>
      <c r="R32" s="13"/>
      <c r="S32" s="13"/>
      <c r="T32" s="13"/>
    </row>
    <row r="33" spans="1:20" x14ac:dyDescent="0.25">
      <c r="A33" s="9">
        <v>29</v>
      </c>
      <c r="B33" s="9" t="s">
        <v>135</v>
      </c>
      <c r="C33" s="9" t="s">
        <v>136</v>
      </c>
      <c r="D33" s="9"/>
      <c r="E33" s="9"/>
      <c r="F33" s="9">
        <v>13</v>
      </c>
      <c r="G33" s="9">
        <v>12.5</v>
      </c>
      <c r="H33" s="9">
        <v>0</v>
      </c>
      <c r="I33" s="9">
        <f t="shared" si="0"/>
        <v>25.5</v>
      </c>
      <c r="J33" s="9"/>
      <c r="K33" s="9"/>
      <c r="L33" s="9"/>
      <c r="M33" s="17"/>
      <c r="N33" s="15"/>
      <c r="O33" s="13"/>
      <c r="P33" s="13"/>
      <c r="Q33" s="13"/>
      <c r="R33" s="13"/>
      <c r="S33" s="13"/>
      <c r="T33" s="13"/>
    </row>
    <row r="34" spans="1:20" x14ac:dyDescent="0.25">
      <c r="A34" s="9">
        <v>30</v>
      </c>
      <c r="B34" s="9" t="s">
        <v>137</v>
      </c>
      <c r="C34" s="9" t="s">
        <v>138</v>
      </c>
      <c r="D34" s="9">
        <v>13</v>
      </c>
      <c r="E34" s="9">
        <v>8</v>
      </c>
      <c r="F34" s="9"/>
      <c r="G34" s="9"/>
      <c r="H34" s="9">
        <v>0</v>
      </c>
      <c r="I34" s="9">
        <f t="shared" si="0"/>
        <v>21</v>
      </c>
      <c r="J34" s="9"/>
      <c r="K34" s="9"/>
      <c r="L34" s="9"/>
      <c r="M34" s="17"/>
      <c r="N34" s="15"/>
      <c r="O34" s="13"/>
      <c r="P34" s="13"/>
      <c r="Q34" s="13"/>
      <c r="R34" s="13"/>
      <c r="S34" s="13"/>
      <c r="T34" s="13"/>
    </row>
    <row r="35" spans="1:20" x14ac:dyDescent="0.25">
      <c r="A35" s="9">
        <v>31</v>
      </c>
      <c r="B35" s="9" t="s">
        <v>139</v>
      </c>
      <c r="C35" s="9" t="s">
        <v>140</v>
      </c>
      <c r="D35" s="9"/>
      <c r="E35" s="9"/>
      <c r="F35" s="9">
        <v>11</v>
      </c>
      <c r="G35" s="9">
        <v>10</v>
      </c>
      <c r="H35" s="9">
        <v>0</v>
      </c>
      <c r="I35" s="9">
        <f t="shared" si="0"/>
        <v>21</v>
      </c>
      <c r="J35" s="9"/>
      <c r="K35" s="9"/>
      <c r="L35" s="9"/>
      <c r="M35" s="17"/>
      <c r="N35" s="15"/>
      <c r="O35" s="13"/>
      <c r="P35" s="13"/>
      <c r="Q35" s="13"/>
      <c r="R35" s="13"/>
      <c r="S35" s="13"/>
      <c r="T35" s="13"/>
    </row>
    <row r="36" spans="1:20" x14ac:dyDescent="0.25">
      <c r="A36" s="9">
        <v>32</v>
      </c>
      <c r="B36" s="9" t="s">
        <v>141</v>
      </c>
      <c r="C36" s="9" t="s">
        <v>142</v>
      </c>
      <c r="D36" s="9">
        <v>14.5</v>
      </c>
      <c r="E36" s="9"/>
      <c r="F36" s="9"/>
      <c r="G36" s="9">
        <v>13</v>
      </c>
      <c r="H36" s="9">
        <v>8</v>
      </c>
      <c r="I36" s="9">
        <f t="shared" si="0"/>
        <v>35.5</v>
      </c>
      <c r="J36" s="9"/>
      <c r="K36" s="9"/>
      <c r="L36" s="9"/>
      <c r="M36" s="17"/>
      <c r="N36" s="15"/>
      <c r="O36" s="13"/>
      <c r="P36" s="13"/>
      <c r="Q36" s="13"/>
      <c r="R36" s="13"/>
      <c r="S36" s="13"/>
      <c r="T36" s="13"/>
    </row>
    <row r="37" spans="1:20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>
        <v>0</v>
      </c>
      <c r="I37" s="9">
        <f t="shared" si="0"/>
        <v>0</v>
      </c>
      <c r="J37" s="9"/>
      <c r="K37" s="9"/>
      <c r="L37" s="9"/>
      <c r="M37" s="17"/>
      <c r="N37" s="15"/>
      <c r="O37" s="13"/>
      <c r="P37" s="13">
        <v>7</v>
      </c>
      <c r="Q37" s="13">
        <v>7</v>
      </c>
      <c r="R37" s="13"/>
      <c r="S37" s="13">
        <v>37</v>
      </c>
      <c r="T37" s="13" t="s">
        <v>237</v>
      </c>
    </row>
    <row r="38" spans="1:20" x14ac:dyDescent="0.25">
      <c r="A38" s="9">
        <v>34</v>
      </c>
      <c r="B38" s="9" t="s">
        <v>145</v>
      </c>
      <c r="C38" s="9" t="s">
        <v>146</v>
      </c>
      <c r="D38" s="9">
        <v>12</v>
      </c>
      <c r="E38" s="9">
        <v>8.5</v>
      </c>
      <c r="F38" s="9"/>
      <c r="G38" s="9"/>
      <c r="H38" s="9">
        <v>0</v>
      </c>
      <c r="I38" s="9">
        <f t="shared" si="0"/>
        <v>20.5</v>
      </c>
      <c r="J38" s="9"/>
      <c r="K38" s="9"/>
      <c r="L38" s="9"/>
      <c r="M38" s="17"/>
      <c r="N38" s="15"/>
      <c r="O38" s="13"/>
      <c r="P38" s="13"/>
      <c r="Q38" s="13"/>
      <c r="R38" s="13"/>
      <c r="S38" s="13"/>
      <c r="T38" s="13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N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0"/>
  <sheetViews>
    <sheetView tabSelected="1" workbookViewId="0">
      <selection activeCell="C4" sqref="C1:C1048576"/>
    </sheetView>
  </sheetViews>
  <sheetFormatPr defaultRowHeight="15" x14ac:dyDescent="0.25"/>
  <cols>
    <col min="1" max="1" width="6.7109375" customWidth="1"/>
    <col min="2" max="2" width="8.85546875" customWidth="1"/>
    <col min="3" max="3" width="20.85546875" hidden="1" customWidth="1"/>
    <col min="4" max="4" width="11" customWidth="1"/>
    <col min="5" max="5" width="11.28515625" customWidth="1"/>
    <col min="6" max="6" width="10.85546875" customWidth="1"/>
    <col min="7" max="7" width="11.140625" customWidth="1"/>
    <col min="9" max="9" width="11.140625" customWidth="1"/>
  </cols>
  <sheetData>
    <row r="1" spans="1:20" x14ac:dyDescent="0.25">
      <c r="A1" s="26" t="s">
        <v>199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20" x14ac:dyDescent="0.25">
      <c r="A2" s="29" t="s">
        <v>211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20" x14ac:dyDescent="0.25">
      <c r="A3" s="39" t="s">
        <v>201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2" t="s">
        <v>227</v>
      </c>
      <c r="O3" s="42"/>
      <c r="P3" s="42"/>
      <c r="Q3" s="42"/>
      <c r="R3" s="42"/>
      <c r="S3" s="42"/>
      <c r="T3" s="42"/>
    </row>
    <row r="4" spans="1:20" ht="65.25" customHeight="1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226</v>
      </c>
      <c r="I4" s="2" t="s">
        <v>206</v>
      </c>
      <c r="J4" s="2" t="s">
        <v>207</v>
      </c>
      <c r="K4" s="2" t="s">
        <v>208</v>
      </c>
      <c r="L4" s="2" t="s">
        <v>209</v>
      </c>
      <c r="M4" s="16" t="s">
        <v>210</v>
      </c>
      <c r="N4" s="14" t="s">
        <v>202</v>
      </c>
      <c r="O4" s="12" t="s">
        <v>203</v>
      </c>
      <c r="P4" s="12" t="s">
        <v>228</v>
      </c>
      <c r="Q4" s="12" t="s">
        <v>229</v>
      </c>
      <c r="R4" s="12" t="s">
        <v>207</v>
      </c>
      <c r="S4" s="12" t="s">
        <v>208</v>
      </c>
      <c r="T4" s="12" t="s">
        <v>210</v>
      </c>
    </row>
    <row r="5" spans="1:20" x14ac:dyDescent="0.25">
      <c r="A5" s="9">
        <v>1</v>
      </c>
      <c r="B5" s="9" t="s">
        <v>147</v>
      </c>
      <c r="C5" s="9" t="s">
        <v>148</v>
      </c>
      <c r="D5" s="9">
        <v>14</v>
      </c>
      <c r="E5" s="9">
        <v>15</v>
      </c>
      <c r="F5" s="9"/>
      <c r="G5" s="9"/>
      <c r="H5" s="9">
        <v>17</v>
      </c>
      <c r="I5" s="9">
        <f>SUM(D5:H5)</f>
        <v>46</v>
      </c>
      <c r="J5" s="9"/>
      <c r="K5" s="9"/>
      <c r="L5" s="9"/>
      <c r="M5" s="17"/>
      <c r="N5" s="15"/>
      <c r="O5" s="13"/>
      <c r="P5" s="13"/>
      <c r="Q5" s="13"/>
      <c r="R5" s="13"/>
      <c r="S5" s="13"/>
      <c r="T5" s="13"/>
    </row>
    <row r="6" spans="1:20" x14ac:dyDescent="0.25">
      <c r="A6" s="9">
        <v>2</v>
      </c>
      <c r="B6" s="9" t="s">
        <v>149</v>
      </c>
      <c r="C6" s="9" t="s">
        <v>150</v>
      </c>
      <c r="D6" s="9">
        <v>14</v>
      </c>
      <c r="E6" s="9">
        <v>14.5</v>
      </c>
      <c r="F6" s="9"/>
      <c r="G6" s="9"/>
      <c r="H6" s="9">
        <v>14.5</v>
      </c>
      <c r="I6" s="9">
        <f t="shared" ref="I6:I30" si="0">SUM(D6:H6)</f>
        <v>43</v>
      </c>
      <c r="J6" s="9"/>
      <c r="K6" s="9"/>
      <c r="L6" s="9"/>
      <c r="M6" s="17"/>
      <c r="N6" s="15"/>
      <c r="O6" s="18"/>
      <c r="P6" s="13"/>
      <c r="Q6" s="13"/>
      <c r="R6" s="13"/>
      <c r="S6" s="13"/>
      <c r="T6" s="13"/>
    </row>
    <row r="7" spans="1:20" x14ac:dyDescent="0.25">
      <c r="A7" s="9">
        <v>3</v>
      </c>
      <c r="B7" s="9" t="s">
        <v>151</v>
      </c>
      <c r="C7" s="9" t="s">
        <v>152</v>
      </c>
      <c r="D7" s="9">
        <v>13.5</v>
      </c>
      <c r="E7" s="9">
        <v>14</v>
      </c>
      <c r="F7" s="9"/>
      <c r="G7" s="9"/>
      <c r="H7" s="9">
        <v>8</v>
      </c>
      <c r="I7" s="9">
        <f t="shared" si="0"/>
        <v>35.5</v>
      </c>
      <c r="J7" s="9"/>
      <c r="K7" s="9"/>
      <c r="L7" s="9"/>
      <c r="M7" s="17"/>
      <c r="N7" s="22"/>
      <c r="O7" s="13"/>
      <c r="P7" s="15"/>
      <c r="Q7" s="13"/>
      <c r="R7" s="13"/>
      <c r="S7" s="13"/>
      <c r="T7" s="13"/>
    </row>
    <row r="8" spans="1:20" x14ac:dyDescent="0.25">
      <c r="A8" s="9">
        <v>4</v>
      </c>
      <c r="B8" s="9" t="s">
        <v>153</v>
      </c>
      <c r="C8" s="9" t="s">
        <v>154</v>
      </c>
      <c r="D8" s="9"/>
      <c r="E8" s="9">
        <v>13.5</v>
      </c>
      <c r="F8" s="9">
        <v>11</v>
      </c>
      <c r="G8" s="9"/>
      <c r="H8" s="9">
        <v>1</v>
      </c>
      <c r="I8" s="9">
        <f t="shared" si="0"/>
        <v>25.5</v>
      </c>
      <c r="J8" s="9"/>
      <c r="K8" s="9"/>
      <c r="L8" s="9"/>
      <c r="M8" s="17"/>
      <c r="N8" s="15"/>
      <c r="O8" s="21"/>
      <c r="P8" s="13"/>
      <c r="Q8" s="13"/>
      <c r="R8" s="13"/>
      <c r="S8" s="13"/>
      <c r="T8" s="13"/>
    </row>
    <row r="9" spans="1:20" x14ac:dyDescent="0.25">
      <c r="A9" s="9">
        <v>5</v>
      </c>
      <c r="B9" s="9" t="s">
        <v>155</v>
      </c>
      <c r="C9" s="9" t="s">
        <v>156</v>
      </c>
      <c r="D9" s="9">
        <v>11</v>
      </c>
      <c r="E9" s="9">
        <v>14</v>
      </c>
      <c r="F9" s="9"/>
      <c r="G9" s="9"/>
      <c r="H9" s="9">
        <v>2</v>
      </c>
      <c r="I9" s="9">
        <f t="shared" si="0"/>
        <v>27</v>
      </c>
      <c r="J9" s="9"/>
      <c r="K9" s="9"/>
      <c r="L9" s="9"/>
      <c r="M9" s="17"/>
      <c r="N9" s="15"/>
      <c r="O9" s="13"/>
      <c r="P9" s="13"/>
      <c r="Q9" s="13"/>
      <c r="R9" s="13"/>
      <c r="S9" s="13"/>
      <c r="T9" s="13"/>
    </row>
    <row r="10" spans="1:20" x14ac:dyDescent="0.25">
      <c r="A10" s="9">
        <v>6</v>
      </c>
      <c r="B10" s="9" t="s">
        <v>157</v>
      </c>
      <c r="C10" s="9" t="s">
        <v>158</v>
      </c>
      <c r="D10" s="9"/>
      <c r="E10" s="9">
        <v>10.5</v>
      </c>
      <c r="F10" s="9">
        <v>9.5</v>
      </c>
      <c r="G10" s="9"/>
      <c r="H10" s="9">
        <v>9.5</v>
      </c>
      <c r="I10" s="9">
        <f t="shared" si="0"/>
        <v>29.5</v>
      </c>
      <c r="J10" s="9"/>
      <c r="K10" s="9"/>
      <c r="L10" s="9"/>
      <c r="M10" s="17"/>
      <c r="N10" s="15"/>
      <c r="O10" s="13"/>
      <c r="P10" s="13"/>
      <c r="Q10" s="13"/>
      <c r="R10" s="13"/>
      <c r="S10" s="13"/>
      <c r="T10" s="13"/>
    </row>
    <row r="11" spans="1:20" x14ac:dyDescent="0.25">
      <c r="A11" s="9">
        <v>7</v>
      </c>
      <c r="B11" s="9" t="s">
        <v>159</v>
      </c>
      <c r="C11" s="9" t="s">
        <v>160</v>
      </c>
      <c r="D11" s="9">
        <v>13</v>
      </c>
      <c r="E11" s="9">
        <v>11</v>
      </c>
      <c r="F11" s="9"/>
      <c r="G11" s="9"/>
      <c r="H11" s="9">
        <v>0</v>
      </c>
      <c r="I11" s="9">
        <f t="shared" si="0"/>
        <v>24</v>
      </c>
      <c r="J11" s="9"/>
      <c r="K11" s="9"/>
      <c r="L11" s="9"/>
      <c r="M11" s="17"/>
      <c r="N11" s="15"/>
      <c r="O11" s="13"/>
      <c r="P11" s="13"/>
      <c r="Q11" s="13"/>
      <c r="R11" s="13"/>
      <c r="S11" s="13"/>
      <c r="T11" s="13"/>
    </row>
    <row r="12" spans="1:20" x14ac:dyDescent="0.25">
      <c r="A12" s="9">
        <v>8</v>
      </c>
      <c r="B12" s="9" t="s">
        <v>161</v>
      </c>
      <c r="C12" s="9" t="s">
        <v>162</v>
      </c>
      <c r="D12" s="9"/>
      <c r="E12" s="9">
        <v>8</v>
      </c>
      <c r="F12" s="9">
        <v>9</v>
      </c>
      <c r="G12" s="9"/>
      <c r="H12" s="9">
        <v>2</v>
      </c>
      <c r="I12" s="9">
        <f t="shared" si="0"/>
        <v>19</v>
      </c>
      <c r="J12" s="9"/>
      <c r="K12" s="9"/>
      <c r="L12" s="9"/>
      <c r="M12" s="17"/>
      <c r="N12" s="15"/>
      <c r="O12" s="13"/>
      <c r="P12" s="13"/>
      <c r="Q12" s="13"/>
      <c r="R12" s="13"/>
      <c r="S12" s="13"/>
      <c r="T12" s="13"/>
    </row>
    <row r="13" spans="1:20" x14ac:dyDescent="0.25">
      <c r="A13" s="9">
        <v>9</v>
      </c>
      <c r="B13" s="9" t="s">
        <v>163</v>
      </c>
      <c r="C13" s="9" t="s">
        <v>164</v>
      </c>
      <c r="D13" s="9">
        <v>13</v>
      </c>
      <c r="E13" s="9">
        <v>2</v>
      </c>
      <c r="F13" s="9"/>
      <c r="G13" s="9">
        <v>14</v>
      </c>
      <c r="H13" s="9">
        <v>12.5</v>
      </c>
      <c r="I13" s="9">
        <f t="shared" si="0"/>
        <v>41.5</v>
      </c>
      <c r="J13" s="9"/>
      <c r="K13" s="9"/>
      <c r="L13" s="9"/>
      <c r="M13" s="17"/>
      <c r="N13" s="15"/>
      <c r="O13" s="13"/>
      <c r="P13" s="13"/>
      <c r="Q13" s="13"/>
      <c r="R13" s="13"/>
      <c r="S13" s="13"/>
      <c r="T13" s="13"/>
    </row>
    <row r="14" spans="1:20" x14ac:dyDescent="0.25">
      <c r="A14" s="9">
        <v>10</v>
      </c>
      <c r="B14" s="9" t="s">
        <v>165</v>
      </c>
      <c r="C14" s="9" t="s">
        <v>166</v>
      </c>
      <c r="D14" s="9">
        <v>13</v>
      </c>
      <c r="E14" s="9">
        <v>10</v>
      </c>
      <c r="F14" s="9"/>
      <c r="G14" s="9"/>
      <c r="H14" s="9">
        <v>11</v>
      </c>
      <c r="I14" s="9">
        <f t="shared" si="0"/>
        <v>34</v>
      </c>
      <c r="J14" s="9"/>
      <c r="K14" s="9"/>
      <c r="L14" s="9"/>
      <c r="M14" s="17"/>
      <c r="N14" s="15"/>
      <c r="O14" s="13"/>
      <c r="P14" s="13"/>
      <c r="Q14" s="13"/>
      <c r="R14" s="13"/>
      <c r="S14" s="13"/>
      <c r="T14" s="13"/>
    </row>
    <row r="15" spans="1:20" x14ac:dyDescent="0.25">
      <c r="A15" s="9">
        <v>11</v>
      </c>
      <c r="B15" s="9" t="s">
        <v>167</v>
      </c>
      <c r="C15" s="9" t="s">
        <v>168</v>
      </c>
      <c r="D15" s="9">
        <v>14</v>
      </c>
      <c r="E15" s="9"/>
      <c r="F15" s="9"/>
      <c r="G15" s="9">
        <v>13</v>
      </c>
      <c r="H15" s="9">
        <v>15.5</v>
      </c>
      <c r="I15" s="9">
        <f t="shared" si="0"/>
        <v>42.5</v>
      </c>
      <c r="J15" s="9"/>
      <c r="K15" s="9"/>
      <c r="L15" s="9"/>
      <c r="M15" s="17"/>
      <c r="N15" s="15"/>
      <c r="O15" s="13"/>
      <c r="P15" s="13"/>
      <c r="Q15" s="13"/>
      <c r="R15" s="13"/>
      <c r="S15" s="13"/>
      <c r="T15" s="13"/>
    </row>
    <row r="16" spans="1:20" x14ac:dyDescent="0.25">
      <c r="A16" s="9">
        <v>12</v>
      </c>
      <c r="B16" s="9" t="s">
        <v>169</v>
      </c>
      <c r="C16" s="9" t="s">
        <v>170</v>
      </c>
      <c r="D16" s="9">
        <v>14</v>
      </c>
      <c r="E16" s="9"/>
      <c r="F16" s="9"/>
      <c r="G16" s="9">
        <v>14.5</v>
      </c>
      <c r="H16" s="9">
        <v>7</v>
      </c>
      <c r="I16" s="9">
        <f t="shared" si="0"/>
        <v>35.5</v>
      </c>
      <c r="J16" s="9"/>
      <c r="K16" s="9"/>
      <c r="L16" s="9"/>
      <c r="M16" s="17"/>
      <c r="N16" s="15"/>
      <c r="O16" s="13"/>
      <c r="P16" s="13"/>
      <c r="Q16" s="13"/>
      <c r="R16" s="13"/>
      <c r="S16" s="13"/>
      <c r="T16" s="13"/>
    </row>
    <row r="17" spans="1:20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>
        <v>7</v>
      </c>
      <c r="H17" s="9">
        <v>0</v>
      </c>
      <c r="I17" s="9">
        <f t="shared" si="0"/>
        <v>7</v>
      </c>
      <c r="J17" s="9"/>
      <c r="K17" s="9"/>
      <c r="L17" s="9"/>
      <c r="M17" s="17"/>
      <c r="N17" s="15"/>
      <c r="O17" s="13"/>
      <c r="P17" s="13"/>
      <c r="Q17" s="13"/>
      <c r="R17" s="13"/>
      <c r="S17" s="13"/>
      <c r="T17" s="13"/>
    </row>
    <row r="18" spans="1:20" x14ac:dyDescent="0.25">
      <c r="A18" s="9">
        <v>14</v>
      </c>
      <c r="B18" s="9" t="s">
        <v>173</v>
      </c>
      <c r="C18" s="9" t="s">
        <v>174</v>
      </c>
      <c r="D18" s="9">
        <v>10</v>
      </c>
      <c r="E18" s="9"/>
      <c r="F18" s="9"/>
      <c r="G18" s="9"/>
      <c r="H18" s="9">
        <v>0</v>
      </c>
      <c r="I18" s="9">
        <f t="shared" si="0"/>
        <v>10</v>
      </c>
      <c r="J18" s="9"/>
      <c r="K18" s="9"/>
      <c r="L18" s="9"/>
      <c r="M18" s="17"/>
      <c r="N18" s="15"/>
      <c r="O18" s="13"/>
      <c r="P18" s="13"/>
      <c r="Q18" s="13"/>
      <c r="R18" s="13"/>
      <c r="S18" s="13"/>
      <c r="T18" s="13"/>
    </row>
    <row r="19" spans="1:20" x14ac:dyDescent="0.25">
      <c r="A19" s="9">
        <v>15</v>
      </c>
      <c r="B19" s="9" t="s">
        <v>175</v>
      </c>
      <c r="C19" s="9" t="s">
        <v>176</v>
      </c>
      <c r="D19" s="9">
        <v>3</v>
      </c>
      <c r="E19" s="9"/>
      <c r="F19" s="9"/>
      <c r="G19" s="9"/>
      <c r="H19" s="9">
        <v>0</v>
      </c>
      <c r="I19" s="9">
        <f t="shared" si="0"/>
        <v>3</v>
      </c>
      <c r="J19" s="9"/>
      <c r="K19" s="9"/>
      <c r="L19" s="9"/>
      <c r="M19" s="17"/>
      <c r="N19" s="15"/>
      <c r="O19" s="13"/>
      <c r="P19" s="13"/>
      <c r="Q19" s="13"/>
      <c r="R19" s="13"/>
      <c r="S19" s="13"/>
      <c r="T19" s="13"/>
    </row>
    <row r="20" spans="1:20" x14ac:dyDescent="0.25">
      <c r="A20" s="9">
        <v>16</v>
      </c>
      <c r="B20" s="9" t="s">
        <v>177</v>
      </c>
      <c r="C20" s="9" t="s">
        <v>178</v>
      </c>
      <c r="D20" s="9"/>
      <c r="E20" s="9">
        <v>10</v>
      </c>
      <c r="F20" s="9">
        <v>8.5</v>
      </c>
      <c r="G20" s="9"/>
      <c r="H20" s="9">
        <v>2</v>
      </c>
      <c r="I20" s="9">
        <f t="shared" si="0"/>
        <v>20.5</v>
      </c>
      <c r="J20" s="9"/>
      <c r="K20" s="9"/>
      <c r="L20" s="9"/>
      <c r="M20" s="17"/>
      <c r="N20" s="15"/>
      <c r="O20" s="13"/>
      <c r="P20" s="13"/>
      <c r="Q20" s="13"/>
      <c r="R20" s="13"/>
      <c r="S20" s="13"/>
      <c r="T20" s="13"/>
    </row>
    <row r="21" spans="1:20" x14ac:dyDescent="0.25">
      <c r="A21" s="9">
        <v>17</v>
      </c>
      <c r="B21" s="9" t="s">
        <v>179</v>
      </c>
      <c r="C21" s="9" t="s">
        <v>180</v>
      </c>
      <c r="D21" s="9"/>
      <c r="E21" s="9"/>
      <c r="F21" s="9">
        <v>5</v>
      </c>
      <c r="G21" s="9">
        <v>7</v>
      </c>
      <c r="H21" s="9">
        <v>2</v>
      </c>
      <c r="I21" s="9">
        <f t="shared" si="0"/>
        <v>14</v>
      </c>
      <c r="J21" s="9"/>
      <c r="K21" s="9"/>
      <c r="L21" s="9"/>
      <c r="M21" s="17"/>
      <c r="N21" s="15"/>
      <c r="O21" s="13"/>
      <c r="P21" s="13">
        <v>8</v>
      </c>
      <c r="Q21" s="13"/>
      <c r="R21" s="13">
        <v>34</v>
      </c>
      <c r="S21" s="13"/>
      <c r="T21" s="13" t="s">
        <v>237</v>
      </c>
    </row>
    <row r="22" spans="1:20" x14ac:dyDescent="0.25">
      <c r="A22" s="9">
        <v>18</v>
      </c>
      <c r="B22" s="9" t="s">
        <v>181</v>
      </c>
      <c r="C22" s="9" t="s">
        <v>182</v>
      </c>
      <c r="D22" s="9">
        <v>1.5</v>
      </c>
      <c r="E22" s="9">
        <v>3</v>
      </c>
      <c r="F22" s="9"/>
      <c r="G22" s="9"/>
      <c r="H22" s="9">
        <v>0</v>
      </c>
      <c r="I22" s="9">
        <f t="shared" si="0"/>
        <v>4.5</v>
      </c>
      <c r="J22" s="9"/>
      <c r="K22" s="9"/>
      <c r="L22" s="9"/>
      <c r="M22" s="17"/>
      <c r="N22" s="15"/>
      <c r="O22" s="13"/>
      <c r="P22" s="13">
        <v>0</v>
      </c>
      <c r="Q22" s="13"/>
      <c r="R22" s="13">
        <v>46</v>
      </c>
      <c r="S22" s="13"/>
      <c r="T22" s="13" t="s">
        <v>237</v>
      </c>
    </row>
    <row r="23" spans="1:20" x14ac:dyDescent="0.25">
      <c r="A23" s="9">
        <v>19</v>
      </c>
      <c r="B23" s="9" t="s">
        <v>183</v>
      </c>
      <c r="C23" s="9" t="s">
        <v>184</v>
      </c>
      <c r="D23" s="9"/>
      <c r="E23" s="9"/>
      <c r="F23" s="9"/>
      <c r="G23" s="9"/>
      <c r="H23" s="9">
        <v>3.5</v>
      </c>
      <c r="I23" s="9">
        <f t="shared" si="0"/>
        <v>3.5</v>
      </c>
      <c r="J23" s="9"/>
      <c r="K23" s="9"/>
      <c r="L23" s="9"/>
      <c r="M23" s="17"/>
      <c r="N23" s="15"/>
      <c r="O23" s="13"/>
      <c r="P23" s="13"/>
      <c r="Q23" s="13"/>
      <c r="R23" s="13"/>
      <c r="S23" s="13">
        <v>48</v>
      </c>
      <c r="T23" s="13" t="s">
        <v>237</v>
      </c>
    </row>
    <row r="24" spans="1:20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>
        <v>2</v>
      </c>
      <c r="I24" s="9">
        <f t="shared" si="0"/>
        <v>2</v>
      </c>
      <c r="J24" s="9"/>
      <c r="K24" s="9"/>
      <c r="L24" s="9"/>
      <c r="M24" s="17"/>
      <c r="N24" s="15"/>
      <c r="O24" s="13"/>
      <c r="P24" s="13"/>
      <c r="Q24" s="13"/>
      <c r="R24" s="13"/>
      <c r="S24" s="13">
        <v>2</v>
      </c>
      <c r="T24" s="13" t="s">
        <v>236</v>
      </c>
    </row>
    <row r="25" spans="1:20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>
        <v>0</v>
      </c>
      <c r="I25" s="9">
        <f t="shared" si="0"/>
        <v>0</v>
      </c>
      <c r="J25" s="9"/>
      <c r="K25" s="9"/>
      <c r="L25" s="9"/>
      <c r="M25" s="17"/>
      <c r="N25" s="15"/>
      <c r="O25" s="13"/>
      <c r="P25" s="13"/>
      <c r="Q25" s="13"/>
      <c r="R25" s="13"/>
      <c r="S25" s="13"/>
      <c r="T25" s="13"/>
    </row>
    <row r="26" spans="1:20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>
        <v>2</v>
      </c>
      <c r="I26" s="9">
        <f t="shared" si="0"/>
        <v>2</v>
      </c>
      <c r="J26" s="9"/>
      <c r="K26" s="9"/>
      <c r="L26" s="9"/>
      <c r="M26" s="17"/>
      <c r="N26" s="15"/>
      <c r="O26" s="13"/>
      <c r="P26" s="13"/>
      <c r="Q26" s="13"/>
      <c r="R26" s="13"/>
      <c r="S26" s="13"/>
      <c r="T26" s="13"/>
    </row>
    <row r="27" spans="1:20" x14ac:dyDescent="0.25">
      <c r="A27" s="9">
        <v>23</v>
      </c>
      <c r="B27" s="9" t="s">
        <v>191</v>
      </c>
      <c r="C27" s="9" t="s">
        <v>192</v>
      </c>
      <c r="D27" s="9">
        <v>6</v>
      </c>
      <c r="E27" s="9"/>
      <c r="F27" s="9"/>
      <c r="G27" s="9"/>
      <c r="H27" s="9">
        <v>0</v>
      </c>
      <c r="I27" s="9">
        <f t="shared" si="0"/>
        <v>6</v>
      </c>
      <c r="J27" s="9"/>
      <c r="K27" s="9"/>
      <c r="L27" s="9"/>
      <c r="M27" s="17"/>
      <c r="N27" s="15"/>
      <c r="O27" s="13"/>
      <c r="P27" s="13"/>
      <c r="Q27" s="13"/>
      <c r="R27" s="13"/>
      <c r="S27" s="13"/>
      <c r="T27" s="13"/>
    </row>
    <row r="28" spans="1:20" x14ac:dyDescent="0.25">
      <c r="A28" s="9">
        <v>24</v>
      </c>
      <c r="B28" s="9" t="s">
        <v>193</v>
      </c>
      <c r="C28" s="9" t="s">
        <v>194</v>
      </c>
      <c r="D28" s="9"/>
      <c r="E28" s="9"/>
      <c r="F28" s="9">
        <v>13</v>
      </c>
      <c r="G28" s="9"/>
      <c r="H28" s="9">
        <v>11.5</v>
      </c>
      <c r="I28" s="9">
        <f t="shared" si="0"/>
        <v>24.5</v>
      </c>
      <c r="J28" s="9"/>
      <c r="K28" s="9"/>
      <c r="L28" s="9"/>
      <c r="M28" s="17"/>
      <c r="N28" s="15"/>
      <c r="O28" s="13"/>
      <c r="P28" s="13"/>
      <c r="Q28" s="13"/>
      <c r="R28" s="13"/>
      <c r="S28" s="13"/>
      <c r="T28" s="13"/>
    </row>
    <row r="29" spans="1:20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>
        <v>11</v>
      </c>
      <c r="H29" s="9">
        <v>0</v>
      </c>
      <c r="I29" s="9">
        <f t="shared" si="0"/>
        <v>11</v>
      </c>
      <c r="J29" s="9"/>
      <c r="K29" s="9"/>
      <c r="L29" s="9"/>
      <c r="M29" s="17"/>
      <c r="N29" s="15"/>
      <c r="O29" s="13"/>
      <c r="P29" s="13"/>
      <c r="Q29" s="13"/>
      <c r="R29" s="13">
        <v>21</v>
      </c>
      <c r="S29" s="13">
        <v>40</v>
      </c>
      <c r="T29" s="13" t="s">
        <v>238</v>
      </c>
    </row>
    <row r="30" spans="1:20" x14ac:dyDescent="0.25">
      <c r="A30" s="9">
        <v>26</v>
      </c>
      <c r="B30" s="9" t="s">
        <v>197</v>
      </c>
      <c r="C30" s="9" t="s">
        <v>198</v>
      </c>
      <c r="D30" s="9"/>
      <c r="E30" s="9"/>
      <c r="F30" s="9">
        <v>7</v>
      </c>
      <c r="G30" s="9"/>
      <c r="H30" s="9">
        <v>0</v>
      </c>
      <c r="I30" s="9">
        <f t="shared" si="0"/>
        <v>7</v>
      </c>
      <c r="J30" s="9"/>
      <c r="K30" s="9"/>
      <c r="L30" s="9"/>
      <c r="M30" s="17"/>
      <c r="N30" s="15"/>
      <c r="O30" s="13"/>
      <c r="P30" s="13"/>
      <c r="Q30" s="13"/>
      <c r="R30" s="13"/>
      <c r="S30" s="13"/>
      <c r="T30" s="13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N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2"/>
  <sheetViews>
    <sheetView workbookViewId="0">
      <selection activeCell="Q9" sqref="Q9"/>
    </sheetView>
  </sheetViews>
  <sheetFormatPr defaultRowHeight="15" x14ac:dyDescent="0.25"/>
  <cols>
    <col min="1" max="1" width="7.28515625" customWidth="1"/>
    <col min="2" max="2" width="8.7109375" customWidth="1"/>
    <col min="3" max="3" width="23.5703125" hidden="1" customWidth="1"/>
  </cols>
  <sheetData>
    <row r="1" spans="1:21" x14ac:dyDescent="0.25">
      <c r="A1" s="43" t="s">
        <v>199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21" x14ac:dyDescent="0.25">
      <c r="A2" s="46" t="s">
        <v>200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21" x14ac:dyDescent="0.25">
      <c r="A3" s="49" t="s">
        <v>212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35"/>
      <c r="P3" s="35"/>
      <c r="Q3" s="35"/>
      <c r="R3" s="35"/>
      <c r="S3" s="35"/>
      <c r="T3" s="35"/>
      <c r="U3" s="35"/>
    </row>
    <row r="4" spans="1:21" ht="30" x14ac:dyDescent="0.25">
      <c r="A4" s="3" t="s">
        <v>0</v>
      </c>
      <c r="B4" s="3" t="s">
        <v>1</v>
      </c>
      <c r="C4" s="3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  <c r="O4" s="12"/>
      <c r="P4" s="12"/>
      <c r="Q4" s="12"/>
      <c r="R4" s="12"/>
      <c r="S4" s="12"/>
      <c r="T4" s="12"/>
      <c r="U4" s="12"/>
    </row>
    <row r="5" spans="1:21" x14ac:dyDescent="0.25">
      <c r="A5" s="9">
        <v>1</v>
      </c>
      <c r="B5" s="9" t="s">
        <v>3</v>
      </c>
      <c r="C5" s="9" t="s">
        <v>4</v>
      </c>
      <c r="D5" s="9"/>
      <c r="E5" s="9"/>
      <c r="F5" s="9">
        <v>1.5</v>
      </c>
      <c r="G5" s="9">
        <v>2</v>
      </c>
      <c r="H5" s="9"/>
      <c r="I5" s="9">
        <v>2</v>
      </c>
      <c r="J5" s="9">
        <v>1.5</v>
      </c>
      <c r="K5" s="9">
        <v>2</v>
      </c>
      <c r="L5" s="9"/>
      <c r="M5" s="9">
        <v>3</v>
      </c>
      <c r="N5" s="9">
        <f>SUM(D5:M5)</f>
        <v>12</v>
      </c>
    </row>
    <row r="6" spans="1:21" x14ac:dyDescent="0.25">
      <c r="A6" s="9">
        <v>2</v>
      </c>
      <c r="B6" s="9" t="s">
        <v>5</v>
      </c>
      <c r="C6" s="9" t="s">
        <v>6</v>
      </c>
      <c r="D6" s="9"/>
      <c r="E6" s="9"/>
      <c r="F6" s="9">
        <v>1</v>
      </c>
      <c r="G6" s="9">
        <v>2</v>
      </c>
      <c r="H6" s="9"/>
      <c r="I6" s="9">
        <v>2</v>
      </c>
      <c r="J6" s="9"/>
      <c r="K6" s="9"/>
      <c r="L6" s="9"/>
      <c r="M6" s="9">
        <v>4</v>
      </c>
      <c r="N6" s="9">
        <f t="shared" ref="N6:N42" si="0">SUM(D6:M6)</f>
        <v>9</v>
      </c>
    </row>
    <row r="7" spans="1:21" x14ac:dyDescent="0.25">
      <c r="A7" s="9">
        <v>3</v>
      </c>
      <c r="B7" s="9" t="s">
        <v>7</v>
      </c>
      <c r="C7" s="9" t="s">
        <v>8</v>
      </c>
      <c r="D7" s="9">
        <v>2</v>
      </c>
      <c r="E7" s="9"/>
      <c r="F7" s="9"/>
      <c r="G7" s="9"/>
      <c r="H7" s="9">
        <v>2</v>
      </c>
      <c r="I7" s="9">
        <v>2</v>
      </c>
      <c r="J7" s="9"/>
      <c r="K7" s="9">
        <v>1</v>
      </c>
      <c r="L7" s="9"/>
      <c r="M7" s="9">
        <v>4</v>
      </c>
      <c r="N7" s="9">
        <f t="shared" si="0"/>
        <v>11</v>
      </c>
    </row>
    <row r="8" spans="1:21" x14ac:dyDescent="0.25">
      <c r="A8" s="9">
        <v>4</v>
      </c>
      <c r="B8" s="9" t="s">
        <v>9</v>
      </c>
      <c r="C8" s="9" t="s">
        <v>10</v>
      </c>
      <c r="D8" s="9"/>
      <c r="E8" s="9"/>
      <c r="F8" s="9"/>
      <c r="G8" s="9"/>
      <c r="H8" s="9"/>
      <c r="I8" s="9">
        <v>2</v>
      </c>
      <c r="J8" s="9"/>
      <c r="K8" s="9"/>
      <c r="L8" s="9"/>
      <c r="M8" s="9"/>
      <c r="N8" s="9">
        <f t="shared" si="0"/>
        <v>2</v>
      </c>
    </row>
    <row r="9" spans="1:21" x14ac:dyDescent="0.25">
      <c r="A9" s="9">
        <v>5</v>
      </c>
      <c r="B9" s="9" t="s">
        <v>11</v>
      </c>
      <c r="C9" s="9" t="s">
        <v>12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21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</row>
    <row r="11" spans="1:21" x14ac:dyDescent="0.25">
      <c r="A11" s="9">
        <v>7</v>
      </c>
      <c r="B11" s="9" t="s">
        <v>15</v>
      </c>
      <c r="C11" s="9" t="s">
        <v>16</v>
      </c>
      <c r="D11" s="9"/>
      <c r="E11" s="9"/>
      <c r="F11" s="9"/>
      <c r="G11" s="9"/>
      <c r="H11" s="9"/>
      <c r="I11" s="9">
        <v>2</v>
      </c>
      <c r="J11" s="9"/>
      <c r="K11" s="9"/>
      <c r="L11" s="9"/>
      <c r="M11" s="9"/>
      <c r="N11" s="9">
        <f t="shared" si="0"/>
        <v>2</v>
      </c>
    </row>
    <row r="12" spans="1:21" x14ac:dyDescent="0.25">
      <c r="A12" s="9">
        <v>8</v>
      </c>
      <c r="B12" s="9" t="s">
        <v>17</v>
      </c>
      <c r="C12" s="9" t="s">
        <v>18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21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</row>
    <row r="14" spans="1:21" x14ac:dyDescent="0.25">
      <c r="A14" s="9">
        <v>10</v>
      </c>
      <c r="B14" s="9" t="s">
        <v>21</v>
      </c>
      <c r="C14" s="9" t="s">
        <v>22</v>
      </c>
      <c r="D14" s="9">
        <v>2</v>
      </c>
      <c r="E14" s="9">
        <v>2</v>
      </c>
      <c r="F14" s="9">
        <v>2</v>
      </c>
      <c r="G14" s="9"/>
      <c r="H14" s="9">
        <v>2</v>
      </c>
      <c r="I14" s="9"/>
      <c r="J14" s="9"/>
      <c r="K14" s="9"/>
      <c r="L14" s="9"/>
      <c r="M14" s="9">
        <v>3</v>
      </c>
      <c r="N14" s="9">
        <f t="shared" si="0"/>
        <v>11</v>
      </c>
    </row>
    <row r="15" spans="1:21" x14ac:dyDescent="0.25">
      <c r="A15" s="9">
        <v>11</v>
      </c>
      <c r="B15" s="9" t="s">
        <v>23</v>
      </c>
      <c r="C15" s="9" t="s">
        <v>24</v>
      </c>
      <c r="D15" s="9"/>
      <c r="E15" s="9"/>
      <c r="F15" s="9"/>
      <c r="G15" s="9"/>
      <c r="H15" s="9"/>
      <c r="I15" s="9">
        <v>2</v>
      </c>
      <c r="J15" s="9"/>
      <c r="K15" s="9"/>
      <c r="L15" s="9"/>
      <c r="M15" s="9"/>
      <c r="N15" s="9">
        <f t="shared" si="0"/>
        <v>2</v>
      </c>
    </row>
    <row r="16" spans="1:21" x14ac:dyDescent="0.25">
      <c r="A16" s="9">
        <v>12</v>
      </c>
      <c r="B16" s="9" t="s">
        <v>25</v>
      </c>
      <c r="C16" s="9" t="s">
        <v>26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0</v>
      </c>
    </row>
    <row r="17" spans="1:14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/>
      <c r="I17" s="9">
        <v>2</v>
      </c>
      <c r="J17" s="9"/>
      <c r="K17" s="9"/>
      <c r="L17" s="9"/>
      <c r="M17" s="9"/>
      <c r="N17" s="9">
        <f t="shared" si="0"/>
        <v>2</v>
      </c>
    </row>
    <row r="18" spans="1:14" x14ac:dyDescent="0.25">
      <c r="A18" s="9">
        <v>14</v>
      </c>
      <c r="B18" s="9" t="s">
        <v>29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31</v>
      </c>
      <c r="C19" s="9" t="s">
        <v>32</v>
      </c>
      <c r="D19" s="9"/>
      <c r="E19" s="9"/>
      <c r="F19" s="9">
        <v>1</v>
      </c>
      <c r="G19" s="9"/>
      <c r="H19" s="9"/>
      <c r="I19" s="9"/>
      <c r="J19" s="9"/>
      <c r="K19" s="9">
        <v>1</v>
      </c>
      <c r="L19" s="9"/>
      <c r="M19" s="9"/>
      <c r="N19" s="9">
        <f t="shared" si="0"/>
        <v>2</v>
      </c>
    </row>
    <row r="20" spans="1:14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35</v>
      </c>
      <c r="C21" s="9" t="s">
        <v>36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37</v>
      </c>
      <c r="C22" s="9" t="s">
        <v>38</v>
      </c>
      <c r="D22" s="9"/>
      <c r="E22" s="9"/>
      <c r="F22" s="9"/>
      <c r="G22" s="9"/>
      <c r="H22" s="9"/>
      <c r="I22" s="9">
        <v>2</v>
      </c>
      <c r="J22" s="9"/>
      <c r="K22" s="9"/>
      <c r="L22" s="9"/>
      <c r="M22" s="9"/>
      <c r="N22" s="9">
        <f t="shared" si="0"/>
        <v>2</v>
      </c>
    </row>
    <row r="23" spans="1:14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0"/>
        <v>0</v>
      </c>
    </row>
    <row r="24" spans="1:14" x14ac:dyDescent="0.25">
      <c r="A24" s="9">
        <v>20</v>
      </c>
      <c r="B24" s="9" t="s">
        <v>41</v>
      </c>
      <c r="C24" s="9" t="s">
        <v>42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45</v>
      </c>
      <c r="C26" s="9" t="s">
        <v>46</v>
      </c>
      <c r="D26" s="9">
        <v>2</v>
      </c>
      <c r="E26" s="9">
        <v>2</v>
      </c>
      <c r="F26" s="9">
        <v>1.5</v>
      </c>
      <c r="G26" s="9">
        <v>2</v>
      </c>
      <c r="H26" s="9"/>
      <c r="I26" s="9"/>
      <c r="J26" s="9">
        <v>2</v>
      </c>
      <c r="K26" s="9"/>
      <c r="L26" s="9"/>
      <c r="M26" s="9">
        <v>3</v>
      </c>
      <c r="N26" s="9">
        <f t="shared" si="0"/>
        <v>12.5</v>
      </c>
    </row>
    <row r="27" spans="1:14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/>
      <c r="I28" s="9">
        <v>2</v>
      </c>
      <c r="J28" s="9"/>
      <c r="K28" s="9"/>
      <c r="L28" s="9"/>
      <c r="M28" s="9"/>
      <c r="N28" s="9">
        <f t="shared" si="0"/>
        <v>2</v>
      </c>
    </row>
    <row r="29" spans="1:14" x14ac:dyDescent="0.25">
      <c r="A29" s="9">
        <v>25</v>
      </c>
      <c r="B29" s="9" t="s">
        <v>51</v>
      </c>
      <c r="C29" s="9" t="s">
        <v>52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4</v>
      </c>
    </row>
    <row r="30" spans="1:14" x14ac:dyDescent="0.25">
      <c r="A30" s="9">
        <v>26</v>
      </c>
      <c r="B30" s="9" t="s">
        <v>53</v>
      </c>
      <c r="C30" s="9" t="s">
        <v>54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3.5</v>
      </c>
    </row>
    <row r="31" spans="1:14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59</v>
      </c>
      <c r="C33" s="9" t="s">
        <v>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61</v>
      </c>
      <c r="C34" s="9" t="s">
        <v>62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63</v>
      </c>
      <c r="C35" s="9" t="s">
        <v>64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65</v>
      </c>
      <c r="C36" s="9" t="s">
        <v>66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0"/>
        <v>0</v>
      </c>
    </row>
    <row r="37" spans="1:14" x14ac:dyDescent="0.25">
      <c r="A37" s="9">
        <v>33</v>
      </c>
      <c r="B37" s="9" t="s">
        <v>67</v>
      </c>
      <c r="C37" s="9" t="s">
        <v>68</v>
      </c>
      <c r="D37" s="9"/>
      <c r="E37" s="9">
        <v>1</v>
      </c>
      <c r="F37" s="9">
        <v>2</v>
      </c>
      <c r="G37" s="9"/>
      <c r="H37" s="9">
        <v>2</v>
      </c>
      <c r="I37" s="9"/>
      <c r="J37" s="9">
        <v>2</v>
      </c>
      <c r="K37" s="9">
        <v>2</v>
      </c>
      <c r="L37" s="9"/>
      <c r="M37" s="9">
        <v>2.5</v>
      </c>
      <c r="N37" s="9">
        <f t="shared" si="0"/>
        <v>11.5</v>
      </c>
    </row>
    <row r="38" spans="1:14" x14ac:dyDescent="0.25">
      <c r="A38" s="9">
        <v>34</v>
      </c>
      <c r="B38" s="9" t="s">
        <v>69</v>
      </c>
      <c r="C38" s="9" t="s">
        <v>70</v>
      </c>
      <c r="D38" s="9"/>
      <c r="E38" s="9"/>
      <c r="F38" s="9">
        <v>2</v>
      </c>
      <c r="G38" s="9"/>
      <c r="H38" s="9"/>
      <c r="I38" s="9"/>
      <c r="J38" s="9"/>
      <c r="K38" s="9">
        <v>1.5</v>
      </c>
      <c r="L38" s="9"/>
      <c r="M38" s="9">
        <v>1.5</v>
      </c>
      <c r="N38" s="9">
        <f t="shared" si="0"/>
        <v>5</v>
      </c>
    </row>
    <row r="39" spans="1:14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 t="shared" si="0"/>
        <v>0</v>
      </c>
    </row>
    <row r="40" spans="1:14" x14ac:dyDescent="0.25">
      <c r="A40" s="9">
        <v>36</v>
      </c>
      <c r="B40" s="9" t="s">
        <v>73</v>
      </c>
      <c r="C40" s="9" t="s">
        <v>74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f t="shared" si="0"/>
        <v>0</v>
      </c>
    </row>
    <row r="41" spans="1:14" x14ac:dyDescent="0.25">
      <c r="A41" s="9">
        <v>37</v>
      </c>
      <c r="B41" s="9" t="s">
        <v>75</v>
      </c>
      <c r="C41" s="9" t="s">
        <v>76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 t="shared" si="0"/>
        <v>0</v>
      </c>
    </row>
    <row r="42" spans="1:14" x14ac:dyDescent="0.25">
      <c r="A42" s="9">
        <v>38</v>
      </c>
      <c r="B42" s="9" t="s">
        <v>77</v>
      </c>
      <c r="C42" s="9" t="s">
        <v>78</v>
      </c>
      <c r="D42" s="9"/>
      <c r="E42" s="9"/>
      <c r="F42" s="9"/>
      <c r="G42" s="9"/>
      <c r="H42" s="9"/>
      <c r="I42" s="9">
        <v>2</v>
      </c>
      <c r="J42" s="9"/>
      <c r="K42" s="9"/>
      <c r="L42" s="9"/>
      <c r="M42" s="9"/>
      <c r="N42" s="9">
        <f t="shared" si="0"/>
        <v>2</v>
      </c>
    </row>
  </sheetData>
  <mergeCells count="4">
    <mergeCell ref="A1:N1"/>
    <mergeCell ref="A2:N2"/>
    <mergeCell ref="A3:N3"/>
    <mergeCell ref="O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8"/>
  <sheetViews>
    <sheetView topLeftCell="A10" workbookViewId="0">
      <selection activeCell="L4" sqref="L4"/>
    </sheetView>
  </sheetViews>
  <sheetFormatPr defaultRowHeight="15" x14ac:dyDescent="0.25"/>
  <cols>
    <col min="1" max="1" width="6.85546875" customWidth="1"/>
    <col min="2" max="2" width="8.5703125" customWidth="1"/>
    <col min="3" max="3" width="16.7109375" hidden="1" customWidth="1"/>
  </cols>
  <sheetData>
    <row r="1" spans="1:14" x14ac:dyDescent="0.25">
      <c r="A1" s="43" t="s">
        <v>199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x14ac:dyDescent="0.25">
      <c r="A2" s="46" t="s">
        <v>200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x14ac:dyDescent="0.25">
      <c r="A3" s="52" t="s">
        <v>225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30" x14ac:dyDescent="0.25">
      <c r="A4" s="4" t="s">
        <v>0</v>
      </c>
      <c r="B4" s="4" t="s">
        <v>1</v>
      </c>
      <c r="C4" s="4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79</v>
      </c>
      <c r="C5" s="9" t="s">
        <v>80</v>
      </c>
      <c r="D5" s="9">
        <v>2</v>
      </c>
      <c r="E5" s="9"/>
      <c r="F5" s="9">
        <v>2</v>
      </c>
      <c r="G5" s="9">
        <v>1</v>
      </c>
      <c r="H5" s="9">
        <v>2</v>
      </c>
      <c r="I5" s="9">
        <v>2</v>
      </c>
      <c r="J5" s="9">
        <v>2</v>
      </c>
      <c r="K5" s="9">
        <v>1.5</v>
      </c>
      <c r="L5" s="9"/>
      <c r="M5" s="9">
        <v>2</v>
      </c>
      <c r="N5" s="9">
        <f>SUM(D5:M5)</f>
        <v>14.5</v>
      </c>
    </row>
    <row r="6" spans="1:14" x14ac:dyDescent="0.25">
      <c r="A6" s="9">
        <v>2</v>
      </c>
      <c r="B6" s="9" t="s">
        <v>81</v>
      </c>
      <c r="C6" s="9" t="s">
        <v>82</v>
      </c>
      <c r="D6" s="9">
        <v>2</v>
      </c>
      <c r="E6" s="9"/>
      <c r="F6" s="9">
        <v>1</v>
      </c>
      <c r="G6" s="9">
        <v>1.5</v>
      </c>
      <c r="H6" s="9">
        <v>2</v>
      </c>
      <c r="I6" s="9">
        <v>2</v>
      </c>
      <c r="J6" s="9">
        <v>2</v>
      </c>
      <c r="K6" s="9">
        <v>2</v>
      </c>
      <c r="L6" s="9"/>
      <c r="M6" s="9">
        <v>2</v>
      </c>
      <c r="N6" s="9">
        <f t="shared" ref="N6:N38" si="0">SUM(D6:M6)</f>
        <v>14.5</v>
      </c>
    </row>
    <row r="7" spans="1:14" x14ac:dyDescent="0.25">
      <c r="A7" s="9">
        <v>3</v>
      </c>
      <c r="B7" s="9" t="s">
        <v>83</v>
      </c>
      <c r="C7" s="9" t="s">
        <v>84</v>
      </c>
      <c r="D7" s="9">
        <v>2</v>
      </c>
      <c r="E7" s="9">
        <v>1.5</v>
      </c>
      <c r="F7" s="9"/>
      <c r="G7" s="9">
        <v>1</v>
      </c>
      <c r="H7" s="9">
        <v>2</v>
      </c>
      <c r="I7" s="9">
        <v>2</v>
      </c>
      <c r="J7" s="9">
        <v>1.5</v>
      </c>
      <c r="K7" s="9">
        <v>2</v>
      </c>
      <c r="L7" s="9"/>
      <c r="M7" s="9">
        <v>4</v>
      </c>
      <c r="N7" s="9">
        <f t="shared" si="0"/>
        <v>16</v>
      </c>
    </row>
    <row r="8" spans="1:14" x14ac:dyDescent="0.25">
      <c r="A8" s="9">
        <v>4</v>
      </c>
      <c r="B8" s="9" t="s">
        <v>85</v>
      </c>
      <c r="C8" s="9" t="s">
        <v>86</v>
      </c>
      <c r="D8" s="9">
        <v>2</v>
      </c>
      <c r="E8" s="9"/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1.5</v>
      </c>
      <c r="L8" s="9"/>
      <c r="M8" s="9">
        <v>3</v>
      </c>
      <c r="N8" s="9">
        <f t="shared" si="0"/>
        <v>16.5</v>
      </c>
    </row>
    <row r="9" spans="1:14" x14ac:dyDescent="0.25">
      <c r="A9" s="9">
        <v>5</v>
      </c>
      <c r="B9" s="9" t="s">
        <v>87</v>
      </c>
      <c r="C9" s="9" t="s">
        <v>88</v>
      </c>
      <c r="D9" s="9">
        <v>2</v>
      </c>
      <c r="E9" s="9">
        <v>2</v>
      </c>
      <c r="F9" s="9"/>
      <c r="G9" s="9"/>
      <c r="H9" s="9"/>
      <c r="I9" s="9"/>
      <c r="J9" s="9">
        <v>2</v>
      </c>
      <c r="K9" s="9">
        <v>1.5</v>
      </c>
      <c r="L9" s="9"/>
      <c r="M9" s="9">
        <v>3</v>
      </c>
      <c r="N9" s="9">
        <f t="shared" si="0"/>
        <v>10.5</v>
      </c>
    </row>
    <row r="10" spans="1:14" x14ac:dyDescent="0.25">
      <c r="A10" s="9">
        <v>6</v>
      </c>
      <c r="B10" s="9" t="s">
        <v>89</v>
      </c>
      <c r="C10" s="9" t="s">
        <v>90</v>
      </c>
      <c r="D10" s="9"/>
      <c r="E10" s="9"/>
      <c r="F10" s="9">
        <v>2</v>
      </c>
      <c r="G10" s="9">
        <v>1.5</v>
      </c>
      <c r="H10" s="9">
        <v>2</v>
      </c>
      <c r="I10" s="9">
        <v>2</v>
      </c>
      <c r="J10" s="9">
        <v>2</v>
      </c>
      <c r="K10" s="9">
        <v>1.5</v>
      </c>
      <c r="L10" s="9"/>
      <c r="M10" s="9">
        <v>2.5</v>
      </c>
      <c r="N10" s="9">
        <f t="shared" si="0"/>
        <v>13.5</v>
      </c>
    </row>
    <row r="11" spans="1:14" x14ac:dyDescent="0.25">
      <c r="A11" s="9">
        <v>7</v>
      </c>
      <c r="B11" s="9" t="s">
        <v>91</v>
      </c>
      <c r="C11" s="9" t="s">
        <v>92</v>
      </c>
      <c r="D11" s="9">
        <v>2</v>
      </c>
      <c r="E11" s="9">
        <v>1.5</v>
      </c>
      <c r="F11" s="9">
        <v>1.5</v>
      </c>
      <c r="G11" s="9">
        <v>2</v>
      </c>
      <c r="H11" s="9">
        <v>2</v>
      </c>
      <c r="I11" s="9">
        <v>2</v>
      </c>
      <c r="J11" s="9">
        <v>2</v>
      </c>
      <c r="K11" s="9">
        <v>1.5</v>
      </c>
      <c r="L11" s="9"/>
      <c r="M11" s="9">
        <v>2</v>
      </c>
      <c r="N11" s="9">
        <f t="shared" si="0"/>
        <v>16.5</v>
      </c>
    </row>
    <row r="12" spans="1:14" x14ac:dyDescent="0.25">
      <c r="A12" s="9">
        <v>8</v>
      </c>
      <c r="B12" s="9" t="s">
        <v>93</v>
      </c>
      <c r="C12" s="9" t="s">
        <v>94</v>
      </c>
      <c r="D12" s="9"/>
      <c r="E12" s="9"/>
      <c r="F12" s="9"/>
      <c r="G12" s="9">
        <v>1.5</v>
      </c>
      <c r="H12" s="9">
        <v>2</v>
      </c>
      <c r="I12" s="9"/>
      <c r="J12" s="9">
        <v>2</v>
      </c>
      <c r="K12" s="9"/>
      <c r="L12" s="9">
        <v>1.5</v>
      </c>
      <c r="M12" s="9">
        <v>4</v>
      </c>
      <c r="N12" s="9">
        <f t="shared" si="0"/>
        <v>11</v>
      </c>
    </row>
    <row r="13" spans="1:14" x14ac:dyDescent="0.25">
      <c r="A13" s="9">
        <v>9</v>
      </c>
      <c r="B13" s="9" t="s">
        <v>95</v>
      </c>
      <c r="C13" s="9" t="s">
        <v>96</v>
      </c>
      <c r="D13" s="9">
        <v>2</v>
      </c>
      <c r="E13" s="9">
        <v>1</v>
      </c>
      <c r="F13" s="9"/>
      <c r="G13" s="9">
        <v>1.5</v>
      </c>
      <c r="H13" s="9">
        <v>2</v>
      </c>
      <c r="I13" s="9">
        <v>2</v>
      </c>
      <c r="J13" s="9">
        <v>1</v>
      </c>
      <c r="K13" s="9">
        <v>1</v>
      </c>
      <c r="L13" s="9">
        <v>1</v>
      </c>
      <c r="M13" s="9">
        <v>2</v>
      </c>
      <c r="N13" s="9">
        <f t="shared" si="0"/>
        <v>13.5</v>
      </c>
    </row>
    <row r="14" spans="1:14" x14ac:dyDescent="0.25">
      <c r="A14" s="9">
        <v>10</v>
      </c>
      <c r="B14" s="9" t="s">
        <v>97</v>
      </c>
      <c r="C14" s="9" t="s">
        <v>98</v>
      </c>
      <c r="D14" s="9">
        <v>2</v>
      </c>
      <c r="E14" s="9">
        <v>1.5</v>
      </c>
      <c r="F14" s="9">
        <v>1.5</v>
      </c>
      <c r="G14" s="9">
        <v>2</v>
      </c>
      <c r="H14" s="9">
        <v>2</v>
      </c>
      <c r="I14" s="9">
        <v>2</v>
      </c>
      <c r="J14" s="9">
        <v>2</v>
      </c>
      <c r="K14" s="9">
        <v>1.5</v>
      </c>
      <c r="L14" s="9">
        <v>2</v>
      </c>
      <c r="M14" s="9">
        <v>2</v>
      </c>
      <c r="N14" s="9">
        <f t="shared" si="0"/>
        <v>18.5</v>
      </c>
    </row>
    <row r="15" spans="1:14" x14ac:dyDescent="0.25">
      <c r="A15" s="9">
        <v>11</v>
      </c>
      <c r="B15" s="9" t="s">
        <v>99</v>
      </c>
      <c r="C15" s="9" t="s">
        <v>100</v>
      </c>
      <c r="D15" s="9"/>
      <c r="E15" s="9">
        <v>1.5</v>
      </c>
      <c r="F15" s="9">
        <v>1.5</v>
      </c>
      <c r="G15" s="9">
        <v>2</v>
      </c>
      <c r="H15" s="9">
        <v>2</v>
      </c>
      <c r="I15" s="9"/>
      <c r="J15" s="9"/>
      <c r="K15" s="9">
        <v>2</v>
      </c>
      <c r="L15" s="9"/>
      <c r="M15" s="9">
        <v>4</v>
      </c>
      <c r="N15" s="9">
        <f t="shared" si="0"/>
        <v>13</v>
      </c>
    </row>
    <row r="16" spans="1:14" x14ac:dyDescent="0.25">
      <c r="A16" s="9">
        <v>12</v>
      </c>
      <c r="B16" s="9" t="s">
        <v>101</v>
      </c>
      <c r="C16" s="9" t="s">
        <v>102</v>
      </c>
      <c r="D16" s="9">
        <v>2</v>
      </c>
      <c r="E16" s="9">
        <v>1</v>
      </c>
      <c r="F16" s="9">
        <v>1.5</v>
      </c>
      <c r="G16" s="9">
        <v>1.5</v>
      </c>
      <c r="H16" s="9">
        <v>2</v>
      </c>
      <c r="I16" s="9"/>
      <c r="J16" s="9"/>
      <c r="K16" s="9">
        <v>2</v>
      </c>
      <c r="L16" s="9"/>
      <c r="M16" s="9">
        <v>3</v>
      </c>
      <c r="N16" s="9">
        <f t="shared" si="0"/>
        <v>13</v>
      </c>
    </row>
    <row r="17" spans="1:14" x14ac:dyDescent="0.25">
      <c r="A17" s="9">
        <v>13</v>
      </c>
      <c r="B17" s="9" t="s">
        <v>103</v>
      </c>
      <c r="C17" s="9" t="s">
        <v>104</v>
      </c>
      <c r="D17" s="9"/>
      <c r="E17" s="9"/>
      <c r="F17" s="9"/>
      <c r="G17" s="9">
        <v>1.5</v>
      </c>
      <c r="H17" s="9"/>
      <c r="I17" s="9"/>
      <c r="J17" s="9"/>
      <c r="K17" s="9">
        <v>1.5</v>
      </c>
      <c r="L17" s="9"/>
      <c r="M17" s="9">
        <v>3</v>
      </c>
      <c r="N17" s="9">
        <f t="shared" si="0"/>
        <v>6</v>
      </c>
    </row>
    <row r="18" spans="1:14" x14ac:dyDescent="0.25">
      <c r="A18" s="9">
        <v>14</v>
      </c>
      <c r="B18" s="9" t="s">
        <v>105</v>
      </c>
      <c r="C18" s="9" t="s">
        <v>106</v>
      </c>
      <c r="D18" s="9">
        <v>2</v>
      </c>
      <c r="E18" s="9">
        <v>1</v>
      </c>
      <c r="F18" s="9">
        <v>2</v>
      </c>
      <c r="G18" s="9">
        <v>1.5</v>
      </c>
      <c r="H18" s="9">
        <v>2</v>
      </c>
      <c r="I18" s="9">
        <v>2</v>
      </c>
      <c r="J18" s="9">
        <v>2</v>
      </c>
      <c r="K18" s="9">
        <v>1.5</v>
      </c>
      <c r="L18" s="9">
        <v>1</v>
      </c>
      <c r="M18" s="9">
        <v>2</v>
      </c>
      <c r="N18" s="9">
        <f t="shared" si="0"/>
        <v>17</v>
      </c>
    </row>
    <row r="19" spans="1:14" x14ac:dyDescent="0.25">
      <c r="A19" s="9">
        <v>15</v>
      </c>
      <c r="B19" s="9" t="s">
        <v>107</v>
      </c>
      <c r="C19" s="9" t="s">
        <v>108</v>
      </c>
      <c r="D19" s="9"/>
      <c r="E19" s="9"/>
      <c r="F19" s="9"/>
      <c r="G19" s="9"/>
      <c r="H19" s="9"/>
      <c r="I19" s="9">
        <v>2</v>
      </c>
      <c r="J19" s="9">
        <v>1.5</v>
      </c>
      <c r="K19" s="9">
        <v>1</v>
      </c>
      <c r="L19" s="9"/>
      <c r="M19" s="9">
        <v>3.5</v>
      </c>
      <c r="N19" s="9">
        <f t="shared" si="0"/>
        <v>8</v>
      </c>
    </row>
    <row r="20" spans="1:14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113</v>
      </c>
      <c r="C22" s="9" t="s">
        <v>114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115</v>
      </c>
      <c r="C23" s="9" t="s">
        <v>116</v>
      </c>
      <c r="D23" s="9"/>
      <c r="E23" s="9"/>
      <c r="F23" s="9">
        <v>1.5</v>
      </c>
      <c r="G23" s="9"/>
      <c r="H23" s="9"/>
      <c r="I23" s="9">
        <v>2</v>
      </c>
      <c r="J23" s="9">
        <v>1</v>
      </c>
      <c r="K23" s="9"/>
      <c r="L23" s="9"/>
      <c r="M23" s="9"/>
      <c r="N23" s="9">
        <f t="shared" si="0"/>
        <v>4.5</v>
      </c>
    </row>
    <row r="24" spans="1:14" x14ac:dyDescent="0.25">
      <c r="A24" s="9">
        <v>20</v>
      </c>
      <c r="B24" s="9" t="s">
        <v>117</v>
      </c>
      <c r="C24" s="9" t="s">
        <v>118</v>
      </c>
      <c r="D24" s="9"/>
      <c r="E24" s="9"/>
      <c r="F24" s="9">
        <v>2</v>
      </c>
      <c r="G24" s="9"/>
      <c r="H24" s="9">
        <v>2</v>
      </c>
      <c r="I24" s="9">
        <v>2</v>
      </c>
      <c r="J24" s="9">
        <v>2</v>
      </c>
      <c r="K24" s="9">
        <v>2</v>
      </c>
      <c r="L24" s="9"/>
      <c r="M24" s="9">
        <v>3</v>
      </c>
      <c r="N24" s="9">
        <f t="shared" si="0"/>
        <v>13</v>
      </c>
    </row>
    <row r="25" spans="1:14" x14ac:dyDescent="0.25">
      <c r="A25" s="9">
        <v>21</v>
      </c>
      <c r="B25" s="9" t="s">
        <v>119</v>
      </c>
      <c r="C25" s="9" t="s">
        <v>120</v>
      </c>
      <c r="D25" s="9"/>
      <c r="E25" s="9"/>
      <c r="F25" s="9"/>
      <c r="G25" s="9"/>
      <c r="H25" s="9"/>
      <c r="I25" s="9"/>
      <c r="J25" s="9"/>
      <c r="K25" s="9"/>
      <c r="L25" s="9"/>
      <c r="M25" s="9">
        <v>2</v>
      </c>
      <c r="N25" s="9">
        <f t="shared" si="0"/>
        <v>2</v>
      </c>
    </row>
    <row r="26" spans="1:14" x14ac:dyDescent="0.25">
      <c r="A26" s="9">
        <v>22</v>
      </c>
      <c r="B26" s="9" t="s">
        <v>121</v>
      </c>
      <c r="C26" s="9" t="s">
        <v>122</v>
      </c>
      <c r="D26" s="9"/>
      <c r="E26" s="9"/>
      <c r="F26" s="9">
        <v>2</v>
      </c>
      <c r="G26" s="9">
        <v>1.5</v>
      </c>
      <c r="H26" s="9">
        <v>2</v>
      </c>
      <c r="I26" s="9"/>
      <c r="J26" s="9"/>
      <c r="K26" s="9">
        <v>2</v>
      </c>
      <c r="L26" s="9"/>
      <c r="M26" s="9">
        <v>2.5</v>
      </c>
      <c r="N26" s="9">
        <f t="shared" si="0"/>
        <v>10</v>
      </c>
    </row>
    <row r="27" spans="1:14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125</v>
      </c>
      <c r="C28" s="9" t="s">
        <v>126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 x14ac:dyDescent="0.25">
      <c r="A29" s="9">
        <v>25</v>
      </c>
      <c r="B29" s="9" t="s">
        <v>127</v>
      </c>
      <c r="C29" s="9" t="s">
        <v>128</v>
      </c>
      <c r="D29" s="9">
        <v>2</v>
      </c>
      <c r="E29" s="9"/>
      <c r="F29" s="9">
        <v>2</v>
      </c>
      <c r="G29" s="9">
        <v>1.5</v>
      </c>
      <c r="H29" s="9"/>
      <c r="I29" s="9"/>
      <c r="J29" s="9">
        <v>1.5</v>
      </c>
      <c r="K29" s="9"/>
      <c r="L29" s="9"/>
      <c r="M29" s="9"/>
      <c r="N29" s="9">
        <f t="shared" si="0"/>
        <v>7</v>
      </c>
    </row>
    <row r="30" spans="1:14" x14ac:dyDescent="0.25">
      <c r="A30" s="9">
        <v>26</v>
      </c>
      <c r="B30" s="9" t="s">
        <v>129</v>
      </c>
      <c r="C30" s="9" t="s">
        <v>130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  <row r="31" spans="1:14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135</v>
      </c>
      <c r="C33" s="9" t="s">
        <v>136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137</v>
      </c>
      <c r="C34" s="9" t="s">
        <v>138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139</v>
      </c>
      <c r="C35" s="9" t="s">
        <v>140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141</v>
      </c>
      <c r="C36" s="9" t="s">
        <v>142</v>
      </c>
      <c r="D36" s="9"/>
      <c r="E36" s="9">
        <v>1.5</v>
      </c>
      <c r="F36" s="9">
        <v>1.5</v>
      </c>
      <c r="G36" s="9"/>
      <c r="H36" s="9">
        <v>2</v>
      </c>
      <c r="I36" s="9">
        <v>2</v>
      </c>
      <c r="J36" s="9"/>
      <c r="K36" s="9">
        <v>1</v>
      </c>
      <c r="L36" s="9"/>
      <c r="M36" s="9"/>
      <c r="N36" s="9">
        <f t="shared" si="0"/>
        <v>8</v>
      </c>
    </row>
    <row r="37" spans="1:14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 x14ac:dyDescent="0.25">
      <c r="A38" s="9">
        <v>34</v>
      </c>
      <c r="B38" s="9" t="s">
        <v>145</v>
      </c>
      <c r="C38" s="9" t="s">
        <v>146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0"/>
  <sheetViews>
    <sheetView topLeftCell="A9" workbookViewId="0">
      <selection activeCell="N5" sqref="N5:N30"/>
    </sheetView>
  </sheetViews>
  <sheetFormatPr defaultRowHeight="15" x14ac:dyDescent="0.25"/>
  <cols>
    <col min="1" max="1" width="6.7109375" customWidth="1"/>
    <col min="2" max="2" width="7.7109375" customWidth="1"/>
    <col min="3" max="3" width="15.28515625" hidden="1" customWidth="1"/>
  </cols>
  <sheetData>
    <row r="1" spans="1:14" x14ac:dyDescent="0.25">
      <c r="A1" s="43" t="s">
        <v>199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x14ac:dyDescent="0.25">
      <c r="A2" s="46" t="s">
        <v>200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x14ac:dyDescent="0.25">
      <c r="A3" s="55" t="s">
        <v>201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ht="45" x14ac:dyDescent="0.25">
      <c r="A4" s="5" t="s">
        <v>0</v>
      </c>
      <c r="B4" s="5" t="s">
        <v>1</v>
      </c>
      <c r="C4" s="5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147</v>
      </c>
      <c r="C5" s="9" t="s">
        <v>148</v>
      </c>
      <c r="D5" s="9"/>
      <c r="E5" s="9">
        <v>2</v>
      </c>
      <c r="F5" s="9">
        <v>1.5</v>
      </c>
      <c r="G5" s="9">
        <v>2</v>
      </c>
      <c r="H5" s="9">
        <v>2</v>
      </c>
      <c r="I5" s="9">
        <v>2</v>
      </c>
      <c r="J5" s="9">
        <v>1.5</v>
      </c>
      <c r="K5" s="9"/>
      <c r="L5" s="9">
        <v>2</v>
      </c>
      <c r="M5" s="9">
        <v>4</v>
      </c>
      <c r="N5" s="9">
        <f>SUM(D5:M5)</f>
        <v>17</v>
      </c>
    </row>
    <row r="6" spans="1:14" x14ac:dyDescent="0.25">
      <c r="A6" s="9">
        <v>2</v>
      </c>
      <c r="B6" s="9" t="s">
        <v>149</v>
      </c>
      <c r="C6" s="9" t="s">
        <v>150</v>
      </c>
      <c r="D6" s="9"/>
      <c r="E6" s="9">
        <v>1</v>
      </c>
      <c r="F6" s="9">
        <v>1.5</v>
      </c>
      <c r="G6" s="9">
        <v>1.5</v>
      </c>
      <c r="H6" s="9">
        <v>2</v>
      </c>
      <c r="I6" s="9">
        <v>2</v>
      </c>
      <c r="J6" s="9">
        <v>2</v>
      </c>
      <c r="K6" s="9">
        <v>1.5</v>
      </c>
      <c r="L6" s="9"/>
      <c r="M6" s="9">
        <v>3</v>
      </c>
      <c r="N6" s="9">
        <f t="shared" ref="N6:N30" si="0">SUM(D6:M6)</f>
        <v>14.5</v>
      </c>
    </row>
    <row r="7" spans="1:14" x14ac:dyDescent="0.25">
      <c r="A7" s="9">
        <v>3</v>
      </c>
      <c r="B7" s="9" t="s">
        <v>151</v>
      </c>
      <c r="C7" s="9" t="s">
        <v>152</v>
      </c>
      <c r="D7" s="9"/>
      <c r="E7" s="9">
        <v>1</v>
      </c>
      <c r="F7" s="9"/>
      <c r="G7" s="9">
        <v>1</v>
      </c>
      <c r="H7" s="9"/>
      <c r="I7" s="9">
        <v>2</v>
      </c>
      <c r="J7" s="9"/>
      <c r="K7" s="9">
        <v>1.5</v>
      </c>
      <c r="L7" s="9"/>
      <c r="M7" s="9">
        <v>2.5</v>
      </c>
      <c r="N7" s="9">
        <f t="shared" si="0"/>
        <v>8</v>
      </c>
    </row>
    <row r="8" spans="1:14" x14ac:dyDescent="0.25">
      <c r="A8" s="9">
        <v>4</v>
      </c>
      <c r="B8" s="9" t="s">
        <v>153</v>
      </c>
      <c r="C8" s="9" t="s">
        <v>154</v>
      </c>
      <c r="D8" s="9"/>
      <c r="E8" s="9"/>
      <c r="F8" s="9"/>
      <c r="G8" s="9"/>
      <c r="H8" s="9"/>
      <c r="I8" s="9"/>
      <c r="J8" s="9"/>
      <c r="K8" s="9">
        <v>1</v>
      </c>
      <c r="L8" s="9"/>
      <c r="M8" s="9"/>
      <c r="N8" s="9">
        <f t="shared" si="0"/>
        <v>1</v>
      </c>
    </row>
    <row r="9" spans="1:14" x14ac:dyDescent="0.25">
      <c r="A9" s="9">
        <v>5</v>
      </c>
      <c r="B9" s="9" t="s">
        <v>155</v>
      </c>
      <c r="C9" s="9" t="s">
        <v>156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14" x14ac:dyDescent="0.25">
      <c r="A10" s="9">
        <v>6</v>
      </c>
      <c r="B10" s="9" t="s">
        <v>157</v>
      </c>
      <c r="C10" s="9" t="s">
        <v>158</v>
      </c>
      <c r="D10" s="9"/>
      <c r="E10" s="9"/>
      <c r="F10" s="9"/>
      <c r="G10" s="9">
        <v>1</v>
      </c>
      <c r="H10" s="9">
        <v>2</v>
      </c>
      <c r="I10" s="9">
        <v>2</v>
      </c>
      <c r="J10" s="9">
        <v>1</v>
      </c>
      <c r="K10" s="9">
        <v>1.5</v>
      </c>
      <c r="L10" s="9"/>
      <c r="M10" s="9">
        <v>2</v>
      </c>
      <c r="N10" s="9">
        <f t="shared" si="0"/>
        <v>9.5</v>
      </c>
    </row>
    <row r="11" spans="1:14" x14ac:dyDescent="0.25">
      <c r="A11" s="9">
        <v>7</v>
      </c>
      <c r="B11" s="9" t="s">
        <v>159</v>
      </c>
      <c r="C11" s="9" t="s">
        <v>160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</row>
    <row r="12" spans="1:14" x14ac:dyDescent="0.25">
      <c r="A12" s="9">
        <v>8</v>
      </c>
      <c r="B12" s="9" t="s">
        <v>161</v>
      </c>
      <c r="C12" s="9" t="s">
        <v>162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14" x14ac:dyDescent="0.25">
      <c r="A13" s="9">
        <v>9</v>
      </c>
      <c r="B13" s="9" t="s">
        <v>163</v>
      </c>
      <c r="C13" s="9" t="s">
        <v>164</v>
      </c>
      <c r="D13" s="9"/>
      <c r="E13" s="9"/>
      <c r="F13" s="9">
        <v>1</v>
      </c>
      <c r="G13" s="9">
        <v>1.5</v>
      </c>
      <c r="H13" s="9">
        <v>2</v>
      </c>
      <c r="I13" s="9">
        <v>2</v>
      </c>
      <c r="J13" s="9">
        <v>1.5</v>
      </c>
      <c r="K13" s="9">
        <v>2</v>
      </c>
      <c r="L13" s="9"/>
      <c r="M13" s="9">
        <v>2.5</v>
      </c>
      <c r="N13" s="9">
        <f t="shared" si="0"/>
        <v>12.5</v>
      </c>
    </row>
    <row r="14" spans="1:14" x14ac:dyDescent="0.25">
      <c r="A14" s="9">
        <v>10</v>
      </c>
      <c r="B14" s="9" t="s">
        <v>165</v>
      </c>
      <c r="C14" s="9" t="s">
        <v>166</v>
      </c>
      <c r="D14" s="9">
        <v>2</v>
      </c>
      <c r="E14" s="9">
        <v>1</v>
      </c>
      <c r="F14" s="9"/>
      <c r="G14" s="9"/>
      <c r="H14" s="9"/>
      <c r="I14" s="9">
        <v>2</v>
      </c>
      <c r="J14" s="9">
        <v>2</v>
      </c>
      <c r="K14" s="9">
        <v>1.5</v>
      </c>
      <c r="L14" s="9"/>
      <c r="M14" s="9">
        <v>2.5</v>
      </c>
      <c r="N14" s="9">
        <f t="shared" si="0"/>
        <v>11</v>
      </c>
    </row>
    <row r="15" spans="1:14" x14ac:dyDescent="0.25">
      <c r="A15" s="9">
        <v>11</v>
      </c>
      <c r="B15" s="9" t="s">
        <v>167</v>
      </c>
      <c r="C15" s="9" t="s">
        <v>168</v>
      </c>
      <c r="D15" s="9">
        <v>2</v>
      </c>
      <c r="E15" s="9">
        <v>2</v>
      </c>
      <c r="F15" s="9"/>
      <c r="G15" s="9">
        <v>2</v>
      </c>
      <c r="H15" s="9">
        <v>2</v>
      </c>
      <c r="I15" s="9">
        <v>2</v>
      </c>
      <c r="J15" s="9">
        <v>1</v>
      </c>
      <c r="K15" s="9">
        <v>2</v>
      </c>
      <c r="L15" s="9"/>
      <c r="M15" s="9">
        <v>2.5</v>
      </c>
      <c r="N15" s="9">
        <f t="shared" si="0"/>
        <v>15.5</v>
      </c>
    </row>
    <row r="16" spans="1:14" x14ac:dyDescent="0.25">
      <c r="A16" s="9">
        <v>12</v>
      </c>
      <c r="B16" s="9" t="s">
        <v>169</v>
      </c>
      <c r="C16" s="9" t="s">
        <v>170</v>
      </c>
      <c r="D16" s="9"/>
      <c r="E16" s="9"/>
      <c r="F16" s="9"/>
      <c r="G16" s="9"/>
      <c r="H16" s="9"/>
      <c r="I16" s="9">
        <v>2</v>
      </c>
      <c r="J16" s="9"/>
      <c r="K16" s="9">
        <v>1.5</v>
      </c>
      <c r="L16" s="9"/>
      <c r="M16" s="9">
        <v>3.5</v>
      </c>
      <c r="N16" s="9">
        <f t="shared" si="0"/>
        <v>7</v>
      </c>
    </row>
    <row r="17" spans="1:14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4" x14ac:dyDescent="0.25">
      <c r="A18" s="9">
        <v>14</v>
      </c>
      <c r="B18" s="9" t="s">
        <v>173</v>
      </c>
      <c r="C18" s="9" t="s">
        <v>174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175</v>
      </c>
      <c r="C19" s="9" t="s">
        <v>176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x14ac:dyDescent="0.25">
      <c r="A20" s="9">
        <v>16</v>
      </c>
      <c r="B20" s="9" t="s">
        <v>177</v>
      </c>
      <c r="C20" s="9" t="s">
        <v>178</v>
      </c>
      <c r="D20" s="9"/>
      <c r="E20" s="9"/>
      <c r="F20" s="9"/>
      <c r="G20" s="9"/>
      <c r="H20" s="9"/>
      <c r="I20" s="9">
        <v>2</v>
      </c>
      <c r="J20" s="9"/>
      <c r="K20" s="9"/>
      <c r="L20" s="9"/>
      <c r="M20" s="9"/>
      <c r="N20" s="9">
        <f t="shared" si="0"/>
        <v>2</v>
      </c>
    </row>
    <row r="21" spans="1:14" x14ac:dyDescent="0.25">
      <c r="A21" s="9">
        <v>17</v>
      </c>
      <c r="B21" s="9" t="s">
        <v>179</v>
      </c>
      <c r="C21" s="9" t="s">
        <v>180</v>
      </c>
      <c r="D21" s="9"/>
      <c r="E21" s="9"/>
      <c r="F21" s="9"/>
      <c r="G21" s="9"/>
      <c r="H21" s="9"/>
      <c r="I21" s="9">
        <v>2</v>
      </c>
      <c r="J21" s="9"/>
      <c r="K21" s="9"/>
      <c r="L21" s="9"/>
      <c r="M21" s="9"/>
      <c r="N21" s="9">
        <f t="shared" si="0"/>
        <v>2</v>
      </c>
    </row>
    <row r="22" spans="1:14" x14ac:dyDescent="0.25">
      <c r="A22" s="9">
        <v>18</v>
      </c>
      <c r="B22" s="9" t="s">
        <v>181</v>
      </c>
      <c r="C22" s="9" t="s">
        <v>182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183</v>
      </c>
      <c r="C23" s="9" t="s">
        <v>184</v>
      </c>
      <c r="D23" s="9"/>
      <c r="E23" s="9"/>
      <c r="F23" s="9">
        <v>1.5</v>
      </c>
      <c r="G23" s="9"/>
      <c r="H23" s="9"/>
      <c r="I23" s="9">
        <v>2</v>
      </c>
      <c r="J23" s="9"/>
      <c r="K23" s="9"/>
      <c r="L23" s="9"/>
      <c r="M23" s="9"/>
      <c r="N23" s="9">
        <f t="shared" si="0"/>
        <v>3.5</v>
      </c>
    </row>
    <row r="24" spans="1:14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/>
      <c r="I26" s="9">
        <v>2</v>
      </c>
      <c r="J26" s="9"/>
      <c r="K26" s="9"/>
      <c r="L26" s="9"/>
      <c r="M26" s="9"/>
      <c r="N26" s="9">
        <f t="shared" si="0"/>
        <v>2</v>
      </c>
    </row>
    <row r="27" spans="1:14" x14ac:dyDescent="0.25">
      <c r="A27" s="9">
        <v>23</v>
      </c>
      <c r="B27" s="9" t="s">
        <v>191</v>
      </c>
      <c r="C27" s="9" t="s">
        <v>192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193</v>
      </c>
      <c r="C28" s="9" t="s">
        <v>194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11.5</v>
      </c>
    </row>
    <row r="29" spans="1:14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0"/>
        <v>0</v>
      </c>
    </row>
    <row r="30" spans="1:14" x14ac:dyDescent="0.25">
      <c r="A30" s="9">
        <v>26</v>
      </c>
      <c r="B30" s="9" t="s">
        <v>197</v>
      </c>
      <c r="C30" s="9" t="s">
        <v>198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VJEŽBE - POL</vt:lpstr>
      <vt:lpstr>VJEŽBE - MO</vt:lpstr>
      <vt:lpstr>VJEŽBE - NOV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2019-09-20T14:30:55Z</dcterms:modified>
  <cp:category/>
</cp:coreProperties>
</file>