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rezultati\"/>
    </mc:Choice>
  </mc:AlternateContent>
  <bookViews>
    <workbookView xWindow="0" yWindow="0" windowWidth="20490" windowHeight="7755"/>
  </bookViews>
  <sheets>
    <sheet name="Tabela 2" sheetId="2" r:id="rId1"/>
  </sheets>
  <calcPr calcId="152511"/>
</workbook>
</file>

<file path=xl/calcChain.xml><?xml version="1.0" encoding="utf-8"?>
<calcChain xmlns="http://schemas.openxmlformats.org/spreadsheetml/2006/main">
  <c r="L5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1" i="2"/>
  <c r="L22" i="2"/>
  <c r="L23" i="2"/>
  <c r="L25" i="2"/>
  <c r="L26" i="2"/>
  <c r="L27" i="2"/>
  <c r="L28" i="2"/>
  <c r="L29" i="2"/>
  <c r="L30" i="2"/>
  <c r="L32" i="2"/>
  <c r="L33" i="2"/>
  <c r="L34" i="2"/>
  <c r="L36" i="2"/>
  <c r="L37" i="2"/>
  <c r="L38" i="2"/>
  <c r="L39" i="2"/>
  <c r="L40" i="2"/>
  <c r="L42" i="2"/>
  <c r="L44" i="2"/>
  <c r="L45" i="2"/>
  <c r="L47" i="2"/>
  <c r="L48" i="2"/>
  <c r="L49" i="2"/>
  <c r="L51" i="2"/>
  <c r="L52" i="2"/>
  <c r="L54" i="2"/>
  <c r="L55" i="2"/>
  <c r="L56" i="2"/>
  <c r="L57" i="2"/>
  <c r="L58" i="2"/>
  <c r="L59" i="2"/>
  <c r="L60" i="2"/>
  <c r="L61" i="2"/>
  <c r="L62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20" i="2" l="1"/>
  <c r="L46" i="2"/>
  <c r="L41" i="2"/>
  <c r="L24" i="2"/>
  <c r="L31" i="2"/>
  <c r="L64" i="2"/>
  <c r="L63" i="2"/>
  <c r="L53" i="2"/>
  <c r="L35" i="2"/>
  <c r="L50" i="2"/>
  <c r="L43" i="2"/>
</calcChain>
</file>

<file path=xl/sharedStrings.xml><?xml version="1.0" encoding="utf-8"?>
<sst xmlns="http://schemas.openxmlformats.org/spreadsheetml/2006/main" count="406" uniqueCount="207">
  <si>
    <t>2016</t>
  </si>
  <si>
    <t>Indeks</t>
  </si>
  <si>
    <t>God. Upisa</t>
  </si>
  <si>
    <t>Ime</t>
  </si>
  <si>
    <t>Prezime</t>
  </si>
  <si>
    <t>130</t>
  </si>
  <si>
    <t>Sanja</t>
  </si>
  <si>
    <t>Šućur</t>
  </si>
  <si>
    <t>131</t>
  </si>
  <si>
    <t>Jelena</t>
  </si>
  <si>
    <t>Gojković</t>
  </si>
  <si>
    <t>132</t>
  </si>
  <si>
    <t>Anđa</t>
  </si>
  <si>
    <t>Tomović</t>
  </si>
  <si>
    <t>133</t>
  </si>
  <si>
    <t>Tamara</t>
  </si>
  <si>
    <t>Popović</t>
  </si>
  <si>
    <t>134</t>
  </si>
  <si>
    <t>Biljana</t>
  </si>
  <si>
    <t>Furtula</t>
  </si>
  <si>
    <t>135</t>
  </si>
  <si>
    <t>Aleksandra</t>
  </si>
  <si>
    <t>Kapisoda</t>
  </si>
  <si>
    <t>136</t>
  </si>
  <si>
    <t>Majda</t>
  </si>
  <si>
    <t>Mandić</t>
  </si>
  <si>
    <t>137</t>
  </si>
  <si>
    <t>Hajrija</t>
  </si>
  <si>
    <t>Fetić</t>
  </si>
  <si>
    <t>139</t>
  </si>
  <si>
    <t>Tatjana</t>
  </si>
  <si>
    <t>Mentović</t>
  </si>
  <si>
    <t>141</t>
  </si>
  <si>
    <t>Ana</t>
  </si>
  <si>
    <t>Odalović</t>
  </si>
  <si>
    <t>142</t>
  </si>
  <si>
    <t>Lejla</t>
  </si>
  <si>
    <t>Burazerović</t>
  </si>
  <si>
    <t>143</t>
  </si>
  <si>
    <t>Marina</t>
  </si>
  <si>
    <t>Tanović</t>
  </si>
  <si>
    <t>144</t>
  </si>
  <si>
    <t>Marija</t>
  </si>
  <si>
    <t>Grgurović</t>
  </si>
  <si>
    <t>145</t>
  </si>
  <si>
    <t>Valentina</t>
  </si>
  <si>
    <t>Ljutić</t>
  </si>
  <si>
    <t>146</t>
  </si>
  <si>
    <t>Iva</t>
  </si>
  <si>
    <t>Ivanović</t>
  </si>
  <si>
    <t>147</t>
  </si>
  <si>
    <t>Darko</t>
  </si>
  <si>
    <t>Gordić</t>
  </si>
  <si>
    <t>148</t>
  </si>
  <si>
    <t>Zajović</t>
  </si>
  <si>
    <t>150</t>
  </si>
  <si>
    <t>Dabanović</t>
  </si>
  <si>
    <t>152</t>
  </si>
  <si>
    <t>Aldina</t>
  </si>
  <si>
    <t>Musić</t>
  </si>
  <si>
    <t>Katarina</t>
  </si>
  <si>
    <t>155</t>
  </si>
  <si>
    <t>Marko</t>
  </si>
  <si>
    <t>Dragović</t>
  </si>
  <si>
    <t>157</t>
  </si>
  <si>
    <t>Aleksandar</t>
  </si>
  <si>
    <t>Drašković</t>
  </si>
  <si>
    <t>158</t>
  </si>
  <si>
    <t>Bogdan</t>
  </si>
  <si>
    <t>Matunović</t>
  </si>
  <si>
    <t>159</t>
  </si>
  <si>
    <t>Sekulić</t>
  </si>
  <si>
    <t>160</t>
  </si>
  <si>
    <t>Robert</t>
  </si>
  <si>
    <t>Leši</t>
  </si>
  <si>
    <t>162</t>
  </si>
  <si>
    <t>Magdalena</t>
  </si>
  <si>
    <t>Burzanović</t>
  </si>
  <si>
    <t>164</t>
  </si>
  <si>
    <t>Anja</t>
  </si>
  <si>
    <t>Stešević</t>
  </si>
  <si>
    <t>166</t>
  </si>
  <si>
    <t>Snežana</t>
  </si>
  <si>
    <t>Kasalica</t>
  </si>
  <si>
    <t>169</t>
  </si>
  <si>
    <t>Nina</t>
  </si>
  <si>
    <t>Đorđević</t>
  </si>
  <si>
    <t>170</t>
  </si>
  <si>
    <t>Matić</t>
  </si>
  <si>
    <t>171</t>
  </si>
  <si>
    <t>Anastasija</t>
  </si>
  <si>
    <t>Radulović</t>
  </si>
  <si>
    <t>172</t>
  </si>
  <si>
    <t>Momčilo</t>
  </si>
  <si>
    <t>Mitrović</t>
  </si>
  <si>
    <t>173</t>
  </si>
  <si>
    <t>Jovana</t>
  </si>
  <si>
    <t>Bubanja</t>
  </si>
  <si>
    <t>174</t>
  </si>
  <si>
    <t>Mijanović</t>
  </si>
  <si>
    <t>175</t>
  </si>
  <si>
    <t>Bulatović</t>
  </si>
  <si>
    <t>176</t>
  </si>
  <si>
    <t>Indira</t>
  </si>
  <si>
    <t>Pepić</t>
  </si>
  <si>
    <t>177</t>
  </si>
  <si>
    <t>Anica</t>
  </si>
  <si>
    <t>Joksović</t>
  </si>
  <si>
    <t>179</t>
  </si>
  <si>
    <t>Ksenija</t>
  </si>
  <si>
    <t>Knežević</t>
  </si>
  <si>
    <t>Miloš</t>
  </si>
  <si>
    <t>181</t>
  </si>
  <si>
    <t>Nikolina</t>
  </si>
  <si>
    <t>Šćekić</t>
  </si>
  <si>
    <t>Milena</t>
  </si>
  <si>
    <t>185</t>
  </si>
  <si>
    <t>Sara</t>
  </si>
  <si>
    <t>Labović</t>
  </si>
  <si>
    <t>186</t>
  </si>
  <si>
    <t>Zilha</t>
  </si>
  <si>
    <t>Puzović</t>
  </si>
  <si>
    <t>187</t>
  </si>
  <si>
    <t>Ivana</t>
  </si>
  <si>
    <t>Vujović</t>
  </si>
  <si>
    <t>188</t>
  </si>
  <si>
    <t>Marljukić</t>
  </si>
  <si>
    <t>189</t>
  </si>
  <si>
    <t>Živković</t>
  </si>
  <si>
    <t>192</t>
  </si>
  <si>
    <t>Milica</t>
  </si>
  <si>
    <t>Janković</t>
  </si>
  <si>
    <t>193</t>
  </si>
  <si>
    <t>Gordana</t>
  </si>
  <si>
    <t>Perović</t>
  </si>
  <si>
    <t>194</t>
  </si>
  <si>
    <t>195</t>
  </si>
  <si>
    <t>Raičević</t>
  </si>
  <si>
    <t>196</t>
  </si>
  <si>
    <t>Vladana</t>
  </si>
  <si>
    <t>Vidović</t>
  </si>
  <si>
    <t>197</t>
  </si>
  <si>
    <t>199</t>
  </si>
  <si>
    <t>Tučević</t>
  </si>
  <si>
    <t>202</t>
  </si>
  <si>
    <t>Krivokapić</t>
  </si>
  <si>
    <t>203</t>
  </si>
  <si>
    <t>Raković</t>
  </si>
  <si>
    <t>205</t>
  </si>
  <si>
    <t>Konstantin</t>
  </si>
  <si>
    <t>207</t>
  </si>
  <si>
    <t>208</t>
  </si>
  <si>
    <t>Amar</t>
  </si>
  <si>
    <t>Šukurica</t>
  </si>
  <si>
    <t>209</t>
  </si>
  <si>
    <t>Živaljević</t>
  </si>
  <si>
    <t>217</t>
  </si>
  <si>
    <t>Doris</t>
  </si>
  <si>
    <t>Jovović</t>
  </si>
  <si>
    <t>2015</t>
  </si>
  <si>
    <t>Đurđina</t>
  </si>
  <si>
    <t>Danica</t>
  </si>
  <si>
    <t>Berilažić</t>
  </si>
  <si>
    <t>Maša</t>
  </si>
  <si>
    <t>Blagojević</t>
  </si>
  <si>
    <t>Damjanović</t>
  </si>
  <si>
    <t>Vukčević</t>
  </si>
  <si>
    <t>Radošević</t>
  </si>
  <si>
    <t>2014</t>
  </si>
  <si>
    <t>Karadžić</t>
  </si>
  <si>
    <t>Radičević</t>
  </si>
  <si>
    <t>Kristina</t>
  </si>
  <si>
    <t>Batinić</t>
  </si>
  <si>
    <t>Alfred</t>
  </si>
  <si>
    <t>Koci</t>
  </si>
  <si>
    <t>Milić</t>
  </si>
  <si>
    <t>Anđela</t>
  </si>
  <si>
    <t>2013</t>
  </si>
  <si>
    <t>Srđan</t>
  </si>
  <si>
    <t>Maja</t>
  </si>
  <si>
    <t>Marković</t>
  </si>
  <si>
    <t>Mara</t>
  </si>
  <si>
    <t>Nikolić</t>
  </si>
  <si>
    <t>Lana</t>
  </si>
  <si>
    <t>2012</t>
  </si>
  <si>
    <t>Anika</t>
  </si>
  <si>
    <t>Šćepanović</t>
  </si>
  <si>
    <t>2011</t>
  </si>
  <si>
    <t>2009</t>
  </si>
  <si>
    <t>FONOLOGIJA ENGLESKOG JEZIKA</t>
  </si>
  <si>
    <t>Ema</t>
  </si>
  <si>
    <t>Adrović</t>
  </si>
  <si>
    <t>Test/10</t>
  </si>
  <si>
    <t>K1(a)/13</t>
  </si>
  <si>
    <t>K1(b)/5</t>
  </si>
  <si>
    <t>UKUPNO</t>
  </si>
  <si>
    <t>K2(a)/15</t>
  </si>
  <si>
    <t>K2(b)/5</t>
  </si>
  <si>
    <t>Pris./2</t>
  </si>
  <si>
    <t>USM./50</t>
  </si>
  <si>
    <t>B</t>
  </si>
  <si>
    <t>D</t>
  </si>
  <si>
    <t>E</t>
  </si>
  <si>
    <t>F</t>
  </si>
  <si>
    <t>OCJENA</t>
  </si>
  <si>
    <t>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</si>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</sst>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6">
    <xf numFmtId="0" fontId="0" fillId="0" borderId="0" xfId="0"/>
    <xf numFmtId="0" fontId="16" fillId="0" borderId="0" xfId="0" applyFont="1"/>
    <xf numFmtId="0" fontId="17" fillId="0" borderId="0" xfId="0" applyFont="1"/>
    <xf numFmtId="0" fontId="0" fillId="0" borderId="0" xfId="0" applyFill="1"/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Fill="1"/>
    <xf numFmtId="0" fontId="19" fillId="0" borderId="0" xfId="0" applyFont="1"/>
    <xf numFmtId="0" fontId="20" fillId="0" borderId="0" xfId="0" applyFont="1"/>
    <xf numFmtId="0" fontId="19" fillId="0" borderId="0" xfId="0" applyFont="1" applyFill="1"/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7" fillId="0" borderId="0" xfId="0" applyFont="1" applyAlignment="1">
      <alignment horizontal="right"/>
    </xf>
    <xf numFmtId="0" fontId="20" fillId="0" borderId="0" xfId="0" applyFont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workbookViewId="0">
      <selection activeCell="P77" sqref="P77"/>
    </sheetView>
  </sheetViews>
  <sheetFormatPr defaultRowHeight="15" x14ac:dyDescent="0.25"/>
  <cols>
    <col min="1" max="1" width="6.85546875" bestFit="1" customWidth="1"/>
    <col min="2" max="3" width="11.42578125" bestFit="1" customWidth="1"/>
    <col min="4" max="4" width="12.5703125" bestFit="1" customWidth="1"/>
    <col min="5" max="5" width="7.85546875" customWidth="1"/>
    <col min="6" max="6" width="8.28515625" customWidth="1"/>
    <col min="7" max="7" width="7.42578125" customWidth="1"/>
    <col min="8" max="8" width="7.85546875" customWidth="1"/>
    <col min="9" max="9" width="7.28515625" customWidth="1"/>
    <col min="10" max="10" width="6.140625" style="8" customWidth="1"/>
    <col min="11" max="11" width="8.42578125" style="12" customWidth="1"/>
    <col min="13" max="13" width="9.140625" style="4"/>
  </cols>
  <sheetData>
    <row r="1" spans="1:13" s="1" customFormat="1" x14ac:dyDescent="0.25">
      <c r="A1" s="1" t="s">
        <v>189</v>
      </c>
      <c r="J1" s="9"/>
      <c r="K1" s="11"/>
      <c r="M1" s="4"/>
    </row>
    <row r="2" spans="1:13" s="1" customFormat="1" x14ac:dyDescent="0.25">
      <c r="A2" s="1">
        <v>2017</v>
      </c>
      <c r="J2" s="9"/>
      <c r="K2" s="11"/>
      <c r="M2" s="4"/>
    </row>
    <row r="3" spans="1:13" s="1" customFormat="1" x14ac:dyDescent="0.25">
      <c r="J3" s="9"/>
      <c r="K3" s="11"/>
      <c r="M3" s="4"/>
    </row>
    <row r="4" spans="1:13" s="1" customForma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192</v>
      </c>
      <c r="F4" s="1" t="s">
        <v>193</v>
      </c>
      <c r="G4" s="1" t="s">
        <v>194</v>
      </c>
      <c r="H4" s="1" t="s">
        <v>196</v>
      </c>
      <c r="I4" s="1" t="s">
        <v>197</v>
      </c>
      <c r="J4" s="9" t="s">
        <v>198</v>
      </c>
      <c r="K4" s="11" t="s">
        <v>199</v>
      </c>
      <c r="L4" s="1" t="s">
        <v>195</v>
      </c>
      <c r="M4" s="4" t="s">
        <v>204</v>
      </c>
    </row>
    <row r="5" spans="1:13" x14ac:dyDescent="0.25">
      <c r="A5" t="s">
        <v>5</v>
      </c>
      <c r="B5" t="s">
        <v>0</v>
      </c>
      <c r="C5" t="s">
        <v>6</v>
      </c>
      <c r="D5" t="s">
        <v>7</v>
      </c>
      <c r="E5">
        <v>9</v>
      </c>
      <c r="F5">
        <v>12</v>
      </c>
      <c r="G5">
        <v>4</v>
      </c>
      <c r="H5" s="2">
        <v>12</v>
      </c>
      <c r="I5" s="2">
        <v>4</v>
      </c>
      <c r="K5" s="12">
        <v>50</v>
      </c>
      <c r="L5">
        <f t="shared" ref="L5:L36" si="0">SUM(E5:K5)</f>
        <v>91</v>
      </c>
      <c r="M5" s="4" t="s">
        <v>205</v>
      </c>
    </row>
    <row r="6" spans="1:13" x14ac:dyDescent="0.25">
      <c r="A6" t="s">
        <v>8</v>
      </c>
      <c r="B6" t="s">
        <v>0</v>
      </c>
      <c r="C6" t="s">
        <v>9</v>
      </c>
      <c r="D6" t="s">
        <v>10</v>
      </c>
      <c r="E6">
        <v>8.5</v>
      </c>
      <c r="F6">
        <v>13</v>
      </c>
      <c r="G6">
        <v>4.75</v>
      </c>
      <c r="H6" s="2">
        <v>13</v>
      </c>
      <c r="I6" s="2">
        <v>5</v>
      </c>
      <c r="K6" s="12">
        <v>50</v>
      </c>
      <c r="L6">
        <f t="shared" si="0"/>
        <v>94.25</v>
      </c>
      <c r="M6" s="4" t="s">
        <v>205</v>
      </c>
    </row>
    <row r="7" spans="1:13" x14ac:dyDescent="0.25">
      <c r="A7" t="s">
        <v>11</v>
      </c>
      <c r="B7" t="s">
        <v>0</v>
      </c>
      <c r="C7" t="s">
        <v>12</v>
      </c>
      <c r="D7" t="s">
        <v>13</v>
      </c>
      <c r="E7">
        <v>9</v>
      </c>
      <c r="F7">
        <v>10.5</v>
      </c>
      <c r="G7">
        <v>5</v>
      </c>
      <c r="H7">
        <v>12.5</v>
      </c>
      <c r="I7">
        <v>5</v>
      </c>
      <c r="K7" s="12">
        <v>50</v>
      </c>
      <c r="L7">
        <f t="shared" si="0"/>
        <v>92</v>
      </c>
      <c r="M7" s="4" t="s">
        <v>205</v>
      </c>
    </row>
    <row r="8" spans="1:13" x14ac:dyDescent="0.25">
      <c r="A8" t="s">
        <v>14</v>
      </c>
      <c r="B8" t="s">
        <v>0</v>
      </c>
      <c r="C8" t="s">
        <v>15</v>
      </c>
      <c r="D8" t="s">
        <v>16</v>
      </c>
      <c r="E8">
        <v>1</v>
      </c>
      <c r="F8" s="2">
        <v>0</v>
      </c>
      <c r="G8" s="2">
        <v>2.25</v>
      </c>
      <c r="H8" s="2">
        <v>0</v>
      </c>
      <c r="I8" s="2">
        <v>0</v>
      </c>
      <c r="K8" s="14">
        <v>50</v>
      </c>
      <c r="L8">
        <f t="shared" si="0"/>
        <v>53.25</v>
      </c>
      <c r="M8" s="4" t="s">
        <v>202</v>
      </c>
    </row>
    <row r="9" spans="1:13" x14ac:dyDescent="0.25">
      <c r="A9" t="s">
        <v>17</v>
      </c>
      <c r="B9" t="s">
        <v>0</v>
      </c>
      <c r="C9" t="s">
        <v>18</v>
      </c>
      <c r="D9" t="s">
        <v>19</v>
      </c>
      <c r="E9">
        <v>9.5</v>
      </c>
      <c r="F9">
        <v>12</v>
      </c>
      <c r="G9">
        <v>4.75</v>
      </c>
      <c r="H9">
        <v>13.5</v>
      </c>
      <c r="I9">
        <v>4.5</v>
      </c>
      <c r="K9" s="12">
        <v>50</v>
      </c>
      <c r="L9">
        <f t="shared" si="0"/>
        <v>94.25</v>
      </c>
      <c r="M9" s="4" t="s">
        <v>205</v>
      </c>
    </row>
    <row r="10" spans="1:13" x14ac:dyDescent="0.25">
      <c r="A10" t="s">
        <v>20</v>
      </c>
      <c r="B10" t="s">
        <v>0</v>
      </c>
      <c r="C10" t="s">
        <v>21</v>
      </c>
      <c r="D10" t="s">
        <v>22</v>
      </c>
      <c r="F10">
        <v>0</v>
      </c>
      <c r="G10">
        <v>0</v>
      </c>
      <c r="H10" s="2">
        <v>0</v>
      </c>
      <c r="I10" s="2">
        <v>0.25</v>
      </c>
      <c r="L10">
        <f t="shared" si="0"/>
        <v>0.25</v>
      </c>
      <c r="M10" s="4" t="s">
        <v>203</v>
      </c>
    </row>
    <row r="11" spans="1:13" x14ac:dyDescent="0.25">
      <c r="A11" t="s">
        <v>23</v>
      </c>
      <c r="B11" t="s">
        <v>0</v>
      </c>
      <c r="C11" t="s">
        <v>24</v>
      </c>
      <c r="D11" t="s">
        <v>25</v>
      </c>
      <c r="E11">
        <v>7</v>
      </c>
      <c r="F11">
        <v>10.5</v>
      </c>
      <c r="G11">
        <v>5</v>
      </c>
      <c r="H11">
        <v>9</v>
      </c>
      <c r="I11">
        <v>5</v>
      </c>
      <c r="K11" s="12">
        <v>50</v>
      </c>
      <c r="L11">
        <f t="shared" si="0"/>
        <v>86.5</v>
      </c>
      <c r="M11" s="4" t="s">
        <v>200</v>
      </c>
    </row>
    <row r="12" spans="1:13" x14ac:dyDescent="0.25">
      <c r="A12" t="s">
        <v>26</v>
      </c>
      <c r="B12" t="s">
        <v>0</v>
      </c>
      <c r="C12" t="s">
        <v>27</v>
      </c>
      <c r="D12" t="s">
        <v>28</v>
      </c>
      <c r="E12">
        <v>7</v>
      </c>
      <c r="F12">
        <v>7</v>
      </c>
      <c r="G12">
        <v>4.5</v>
      </c>
      <c r="H12">
        <v>10</v>
      </c>
      <c r="I12">
        <v>4.5</v>
      </c>
      <c r="J12" s="8">
        <v>2</v>
      </c>
      <c r="K12" s="12">
        <v>50</v>
      </c>
      <c r="L12">
        <f t="shared" si="0"/>
        <v>85</v>
      </c>
      <c r="M12" s="4" t="s">
        <v>200</v>
      </c>
    </row>
    <row r="13" spans="1:13" x14ac:dyDescent="0.25">
      <c r="A13" t="s">
        <v>29</v>
      </c>
      <c r="B13" t="s">
        <v>0</v>
      </c>
      <c r="C13" t="s">
        <v>30</v>
      </c>
      <c r="D13" t="s">
        <v>31</v>
      </c>
      <c r="E13">
        <v>6</v>
      </c>
      <c r="F13" s="2">
        <v>7</v>
      </c>
      <c r="G13" s="2">
        <v>4.25</v>
      </c>
      <c r="H13">
        <v>12</v>
      </c>
      <c r="I13">
        <v>4.5</v>
      </c>
      <c r="J13" s="8">
        <v>2</v>
      </c>
      <c r="K13" s="12">
        <v>50</v>
      </c>
      <c r="L13">
        <f t="shared" si="0"/>
        <v>85.75</v>
      </c>
      <c r="M13" s="4" t="s">
        <v>200</v>
      </c>
    </row>
    <row r="14" spans="1:13" x14ac:dyDescent="0.25">
      <c r="A14" t="s">
        <v>32</v>
      </c>
      <c r="B14" t="s">
        <v>0</v>
      </c>
      <c r="C14" t="s">
        <v>33</v>
      </c>
      <c r="D14" t="s">
        <v>34</v>
      </c>
      <c r="E14">
        <v>6.5</v>
      </c>
      <c r="F14">
        <v>9.5</v>
      </c>
      <c r="G14">
        <v>4.75</v>
      </c>
      <c r="H14" s="2">
        <v>9</v>
      </c>
      <c r="I14" s="2">
        <v>5</v>
      </c>
      <c r="J14" s="8">
        <v>1.25</v>
      </c>
      <c r="K14" s="12">
        <v>50</v>
      </c>
      <c r="L14">
        <f t="shared" si="0"/>
        <v>86</v>
      </c>
      <c r="M14" s="4" t="s">
        <v>200</v>
      </c>
    </row>
    <row r="15" spans="1:13" x14ac:dyDescent="0.25">
      <c r="A15" t="s">
        <v>35</v>
      </c>
      <c r="B15" t="s">
        <v>0</v>
      </c>
      <c r="C15" t="s">
        <v>36</v>
      </c>
      <c r="D15" t="s">
        <v>37</v>
      </c>
      <c r="E15">
        <v>6</v>
      </c>
      <c r="F15" s="2">
        <v>7</v>
      </c>
      <c r="G15" s="2">
        <v>5</v>
      </c>
      <c r="H15">
        <v>9.5</v>
      </c>
      <c r="I15">
        <v>5</v>
      </c>
      <c r="K15" s="12">
        <v>50</v>
      </c>
      <c r="L15">
        <f t="shared" si="0"/>
        <v>82.5</v>
      </c>
      <c r="M15" s="4" t="s">
        <v>200</v>
      </c>
    </row>
    <row r="16" spans="1:13" x14ac:dyDescent="0.25">
      <c r="A16" t="s">
        <v>38</v>
      </c>
      <c r="B16" t="s">
        <v>0</v>
      </c>
      <c r="C16" t="s">
        <v>39</v>
      </c>
      <c r="D16" t="s">
        <v>40</v>
      </c>
      <c r="E16">
        <v>7</v>
      </c>
      <c r="F16" s="2">
        <v>4.5</v>
      </c>
      <c r="G16" s="2">
        <v>4</v>
      </c>
      <c r="H16">
        <v>10</v>
      </c>
      <c r="I16">
        <v>5</v>
      </c>
      <c r="K16" s="12">
        <v>40</v>
      </c>
      <c r="L16">
        <f t="shared" si="0"/>
        <v>70.5</v>
      </c>
      <c r="M16" s="4" t="s">
        <v>206</v>
      </c>
    </row>
    <row r="17" spans="1:13" x14ac:dyDescent="0.25">
      <c r="A17" t="s">
        <v>41</v>
      </c>
      <c r="B17" t="s">
        <v>0</v>
      </c>
      <c r="C17" t="s">
        <v>42</v>
      </c>
      <c r="D17" t="s">
        <v>43</v>
      </c>
      <c r="E17">
        <v>8.5</v>
      </c>
      <c r="F17">
        <v>13</v>
      </c>
      <c r="G17">
        <v>5</v>
      </c>
      <c r="H17">
        <v>10</v>
      </c>
      <c r="I17">
        <v>5</v>
      </c>
      <c r="J17" s="8">
        <v>1</v>
      </c>
      <c r="K17" s="14">
        <v>50</v>
      </c>
      <c r="L17">
        <f t="shared" si="0"/>
        <v>92.5</v>
      </c>
      <c r="M17" s="4" t="s">
        <v>205</v>
      </c>
    </row>
    <row r="18" spans="1:13" x14ac:dyDescent="0.25">
      <c r="A18" t="s">
        <v>44</v>
      </c>
      <c r="B18" t="s">
        <v>0</v>
      </c>
      <c r="C18" t="s">
        <v>45</v>
      </c>
      <c r="D18" t="s">
        <v>46</v>
      </c>
      <c r="E18">
        <v>8.5</v>
      </c>
      <c r="F18" s="2">
        <v>9</v>
      </c>
      <c r="G18" s="2">
        <v>5</v>
      </c>
      <c r="H18">
        <v>10.5</v>
      </c>
      <c r="I18">
        <v>5</v>
      </c>
      <c r="J18" s="8">
        <v>2</v>
      </c>
      <c r="K18" s="12">
        <v>50</v>
      </c>
      <c r="L18">
        <f t="shared" si="0"/>
        <v>90</v>
      </c>
      <c r="M18" s="4" t="s">
        <v>205</v>
      </c>
    </row>
    <row r="19" spans="1:13" x14ac:dyDescent="0.25">
      <c r="A19" t="s">
        <v>47</v>
      </c>
      <c r="B19" t="s">
        <v>0</v>
      </c>
      <c r="C19" t="s">
        <v>48</v>
      </c>
      <c r="D19" t="s">
        <v>49</v>
      </c>
      <c r="E19">
        <v>8</v>
      </c>
      <c r="F19" s="2">
        <v>4</v>
      </c>
      <c r="G19" s="2">
        <v>5</v>
      </c>
      <c r="H19" s="2">
        <v>3</v>
      </c>
      <c r="I19" s="2">
        <v>2</v>
      </c>
      <c r="K19" s="12">
        <v>40</v>
      </c>
      <c r="L19">
        <f t="shared" si="0"/>
        <v>62</v>
      </c>
      <c r="M19" s="4" t="s">
        <v>201</v>
      </c>
    </row>
    <row r="20" spans="1:13" x14ac:dyDescent="0.25">
      <c r="A20" t="s">
        <v>50</v>
      </c>
      <c r="B20" t="s">
        <v>0</v>
      </c>
      <c r="C20" t="s">
        <v>51</v>
      </c>
      <c r="D20" t="s">
        <v>52</v>
      </c>
      <c r="E20">
        <v>6.5</v>
      </c>
      <c r="F20" s="2">
        <v>5.5</v>
      </c>
      <c r="G20" s="2">
        <v>5</v>
      </c>
      <c r="H20">
        <v>12.5</v>
      </c>
      <c r="I20">
        <v>5</v>
      </c>
      <c r="J20" s="8">
        <v>1</v>
      </c>
      <c r="K20" s="12">
        <v>40</v>
      </c>
      <c r="L20">
        <f t="shared" si="0"/>
        <v>75.5</v>
      </c>
      <c r="M20" s="4" t="s">
        <v>206</v>
      </c>
    </row>
    <row r="21" spans="1:13" x14ac:dyDescent="0.25">
      <c r="A21" t="s">
        <v>53</v>
      </c>
      <c r="B21" t="s">
        <v>0</v>
      </c>
      <c r="C21" t="s">
        <v>33</v>
      </c>
      <c r="D21" t="s">
        <v>54</v>
      </c>
      <c r="E21">
        <v>2</v>
      </c>
      <c r="F21" s="2">
        <v>1.5</v>
      </c>
      <c r="G21" s="2">
        <v>4</v>
      </c>
      <c r="H21">
        <v>10</v>
      </c>
      <c r="I21">
        <v>4.5</v>
      </c>
      <c r="K21" s="12">
        <v>30</v>
      </c>
      <c r="L21">
        <f t="shared" si="0"/>
        <v>52</v>
      </c>
      <c r="M21" s="4" t="s">
        <v>202</v>
      </c>
    </row>
    <row r="22" spans="1:13" x14ac:dyDescent="0.25">
      <c r="A22" t="s">
        <v>55</v>
      </c>
      <c r="B22" t="s">
        <v>0</v>
      </c>
      <c r="C22" t="s">
        <v>42</v>
      </c>
      <c r="D22" t="s">
        <v>56</v>
      </c>
      <c r="E22">
        <v>9</v>
      </c>
      <c r="F22">
        <v>10</v>
      </c>
      <c r="G22">
        <v>5</v>
      </c>
      <c r="H22">
        <v>14</v>
      </c>
      <c r="I22">
        <v>5</v>
      </c>
      <c r="J22" s="8">
        <v>1.25</v>
      </c>
      <c r="K22" s="12">
        <v>50</v>
      </c>
      <c r="L22">
        <f t="shared" si="0"/>
        <v>94.25</v>
      </c>
      <c r="M22" s="4" t="s">
        <v>205</v>
      </c>
    </row>
    <row r="23" spans="1:13" x14ac:dyDescent="0.25">
      <c r="A23" t="s">
        <v>57</v>
      </c>
      <c r="B23" t="s">
        <v>0</v>
      </c>
      <c r="C23" t="s">
        <v>58</v>
      </c>
      <c r="D23" t="s">
        <v>59</v>
      </c>
      <c r="E23">
        <v>6</v>
      </c>
      <c r="F23">
        <v>9</v>
      </c>
      <c r="G23">
        <v>5</v>
      </c>
      <c r="H23">
        <v>11</v>
      </c>
      <c r="I23">
        <v>5</v>
      </c>
      <c r="J23" s="8">
        <v>2</v>
      </c>
      <c r="K23" s="12">
        <v>45</v>
      </c>
      <c r="L23">
        <f t="shared" si="0"/>
        <v>83</v>
      </c>
      <c r="M23" s="4" t="s">
        <v>200</v>
      </c>
    </row>
    <row r="24" spans="1:13" x14ac:dyDescent="0.25">
      <c r="A24" t="s">
        <v>61</v>
      </c>
      <c r="B24" t="s">
        <v>0</v>
      </c>
      <c r="C24" t="s">
        <v>62</v>
      </c>
      <c r="D24" t="s">
        <v>63</v>
      </c>
      <c r="F24" s="2">
        <v>0</v>
      </c>
      <c r="G24" s="2">
        <v>1.75</v>
      </c>
      <c r="L24">
        <f t="shared" si="0"/>
        <v>1.75</v>
      </c>
      <c r="M24" s="4" t="s">
        <v>203</v>
      </c>
    </row>
    <row r="25" spans="1:13" x14ac:dyDescent="0.25">
      <c r="A25" t="s">
        <v>64</v>
      </c>
      <c r="B25" t="s">
        <v>0</v>
      </c>
      <c r="C25" t="s">
        <v>65</v>
      </c>
      <c r="D25" t="s">
        <v>66</v>
      </c>
      <c r="F25">
        <v>0</v>
      </c>
      <c r="G25">
        <v>0</v>
      </c>
      <c r="H25" s="2">
        <v>0</v>
      </c>
      <c r="I25" s="2">
        <v>0</v>
      </c>
      <c r="L25">
        <f t="shared" si="0"/>
        <v>0</v>
      </c>
      <c r="M25" s="4" t="s">
        <v>203</v>
      </c>
    </row>
    <row r="26" spans="1:13" s="3" customFormat="1" x14ac:dyDescent="0.25">
      <c r="A26" s="3" t="s">
        <v>67</v>
      </c>
      <c r="B26" s="3" t="s">
        <v>0</v>
      </c>
      <c r="C26" s="3" t="s">
        <v>68</v>
      </c>
      <c r="D26" s="3" t="s">
        <v>69</v>
      </c>
      <c r="E26" s="3">
        <v>0.5</v>
      </c>
      <c r="F26" s="7">
        <v>0</v>
      </c>
      <c r="G26" s="7">
        <v>1</v>
      </c>
      <c r="H26" s="7">
        <v>11</v>
      </c>
      <c r="I26" s="7">
        <v>2.5</v>
      </c>
      <c r="J26" s="10"/>
      <c r="K26" s="13">
        <v>40</v>
      </c>
      <c r="L26" s="3">
        <f t="shared" si="0"/>
        <v>55</v>
      </c>
      <c r="M26" s="5" t="s">
        <v>202</v>
      </c>
    </row>
    <row r="27" spans="1:13" x14ac:dyDescent="0.25">
      <c r="A27" t="s">
        <v>70</v>
      </c>
      <c r="B27" t="s">
        <v>0</v>
      </c>
      <c r="C27" t="s">
        <v>30</v>
      </c>
      <c r="D27" t="s">
        <v>71</v>
      </c>
      <c r="E27">
        <v>2</v>
      </c>
      <c r="F27" s="2">
        <v>0</v>
      </c>
      <c r="G27" s="2">
        <v>1.75</v>
      </c>
      <c r="H27" s="2">
        <v>0</v>
      </c>
      <c r="I27" s="2">
        <v>0</v>
      </c>
      <c r="K27" s="14">
        <v>50</v>
      </c>
      <c r="L27">
        <f t="shared" si="0"/>
        <v>53.75</v>
      </c>
      <c r="M27" s="4" t="s">
        <v>202</v>
      </c>
    </row>
    <row r="28" spans="1:13" x14ac:dyDescent="0.25">
      <c r="A28" t="s">
        <v>72</v>
      </c>
      <c r="B28" t="s">
        <v>0</v>
      </c>
      <c r="C28" t="s">
        <v>73</v>
      </c>
      <c r="D28" t="s">
        <v>74</v>
      </c>
      <c r="E28">
        <v>3.5</v>
      </c>
      <c r="F28" s="2">
        <v>0.5</v>
      </c>
      <c r="G28" s="2">
        <v>2.25</v>
      </c>
      <c r="L28">
        <f t="shared" si="0"/>
        <v>6.25</v>
      </c>
      <c r="M28" s="4" t="s">
        <v>203</v>
      </c>
    </row>
    <row r="29" spans="1:13" x14ac:dyDescent="0.25">
      <c r="A29" t="s">
        <v>75</v>
      </c>
      <c r="B29" t="s">
        <v>0</v>
      </c>
      <c r="C29" t="s">
        <v>76</v>
      </c>
      <c r="D29" t="s">
        <v>77</v>
      </c>
      <c r="E29">
        <v>8.5</v>
      </c>
      <c r="F29">
        <v>11</v>
      </c>
      <c r="G29">
        <v>5</v>
      </c>
      <c r="H29">
        <v>14</v>
      </c>
      <c r="I29">
        <v>5</v>
      </c>
      <c r="K29" s="12">
        <v>50</v>
      </c>
      <c r="L29">
        <f t="shared" si="0"/>
        <v>93.5</v>
      </c>
      <c r="M29" s="4" t="s">
        <v>205</v>
      </c>
    </row>
    <row r="30" spans="1:13" x14ac:dyDescent="0.25">
      <c r="A30" t="s">
        <v>78</v>
      </c>
      <c r="B30" t="s">
        <v>0</v>
      </c>
      <c r="C30" t="s">
        <v>79</v>
      </c>
      <c r="D30" t="s">
        <v>80</v>
      </c>
      <c r="E30">
        <v>2.5</v>
      </c>
      <c r="F30" s="2">
        <v>3</v>
      </c>
      <c r="G30" s="2">
        <v>3.25</v>
      </c>
      <c r="H30" s="2">
        <v>0</v>
      </c>
      <c r="I30" s="2">
        <v>2</v>
      </c>
      <c r="J30" s="8">
        <v>2</v>
      </c>
      <c r="K30" s="12">
        <v>40</v>
      </c>
      <c r="L30">
        <f t="shared" si="0"/>
        <v>52.75</v>
      </c>
      <c r="M30" s="4" t="s">
        <v>202</v>
      </c>
    </row>
    <row r="31" spans="1:13" x14ac:dyDescent="0.25">
      <c r="A31" t="s">
        <v>81</v>
      </c>
      <c r="B31" t="s">
        <v>0</v>
      </c>
      <c r="C31" t="s">
        <v>82</v>
      </c>
      <c r="D31" t="s">
        <v>83</v>
      </c>
      <c r="F31" s="2">
        <v>0</v>
      </c>
      <c r="G31" s="2">
        <v>3.5</v>
      </c>
      <c r="H31" s="2">
        <v>0</v>
      </c>
      <c r="I31" s="2">
        <v>4.5</v>
      </c>
      <c r="J31" s="8">
        <v>0.5</v>
      </c>
      <c r="K31" s="14" t="s">
        <v>203</v>
      </c>
      <c r="L31">
        <f t="shared" si="0"/>
        <v>8.5</v>
      </c>
      <c r="M31" s="4" t="s">
        <v>203</v>
      </c>
    </row>
    <row r="32" spans="1:13" x14ac:dyDescent="0.25">
      <c r="A32" t="s">
        <v>84</v>
      </c>
      <c r="B32" t="s">
        <v>0</v>
      </c>
      <c r="C32" t="s">
        <v>85</v>
      </c>
      <c r="D32" t="s">
        <v>86</v>
      </c>
      <c r="E32">
        <v>4</v>
      </c>
      <c r="F32">
        <v>7</v>
      </c>
      <c r="G32">
        <v>3.25</v>
      </c>
      <c r="H32">
        <v>2.5</v>
      </c>
      <c r="I32">
        <v>2.25</v>
      </c>
      <c r="J32" s="8">
        <v>1</v>
      </c>
      <c r="K32" s="12" t="s">
        <v>203</v>
      </c>
      <c r="L32">
        <f t="shared" si="0"/>
        <v>20</v>
      </c>
      <c r="M32" s="4" t="s">
        <v>203</v>
      </c>
    </row>
    <row r="33" spans="1:13" x14ac:dyDescent="0.25">
      <c r="A33" t="s">
        <v>87</v>
      </c>
      <c r="B33" t="s">
        <v>0</v>
      </c>
      <c r="C33" t="s">
        <v>65</v>
      </c>
      <c r="D33" t="s">
        <v>88</v>
      </c>
      <c r="E33">
        <v>6.5</v>
      </c>
      <c r="F33" s="2">
        <v>1.5</v>
      </c>
      <c r="G33" s="2">
        <v>3</v>
      </c>
      <c r="H33" s="2">
        <v>8</v>
      </c>
      <c r="I33" s="2">
        <v>3</v>
      </c>
      <c r="K33" s="12">
        <v>40</v>
      </c>
      <c r="L33">
        <f t="shared" si="0"/>
        <v>62</v>
      </c>
      <c r="M33" s="4" t="s">
        <v>201</v>
      </c>
    </row>
    <row r="34" spans="1:13" x14ac:dyDescent="0.25">
      <c r="A34" t="s">
        <v>89</v>
      </c>
      <c r="B34" t="s">
        <v>0</v>
      </c>
      <c r="C34" t="s">
        <v>90</v>
      </c>
      <c r="D34" t="s">
        <v>91</v>
      </c>
      <c r="E34">
        <v>0</v>
      </c>
      <c r="F34" s="2">
        <v>0</v>
      </c>
      <c r="G34" s="2">
        <v>2</v>
      </c>
      <c r="H34" s="2">
        <v>4.5</v>
      </c>
      <c r="I34" s="2">
        <v>0</v>
      </c>
      <c r="K34" s="12" t="s">
        <v>203</v>
      </c>
      <c r="L34">
        <f t="shared" si="0"/>
        <v>6.5</v>
      </c>
      <c r="M34" s="4" t="s">
        <v>203</v>
      </c>
    </row>
    <row r="35" spans="1:13" x14ac:dyDescent="0.25">
      <c r="A35" t="s">
        <v>92</v>
      </c>
      <c r="B35" t="s">
        <v>0</v>
      </c>
      <c r="C35" t="s">
        <v>93</v>
      </c>
      <c r="D35" t="s">
        <v>94</v>
      </c>
      <c r="E35">
        <v>0</v>
      </c>
      <c r="F35">
        <v>1.5</v>
      </c>
      <c r="G35">
        <v>0.25</v>
      </c>
      <c r="K35" s="12">
        <v>48.25</v>
      </c>
      <c r="L35">
        <f t="shared" si="0"/>
        <v>50</v>
      </c>
      <c r="M35" s="4" t="s">
        <v>202</v>
      </c>
    </row>
    <row r="36" spans="1:13" x14ac:dyDescent="0.25">
      <c r="A36" t="s">
        <v>95</v>
      </c>
      <c r="B36" t="s">
        <v>0</v>
      </c>
      <c r="C36" t="s">
        <v>96</v>
      </c>
      <c r="D36" t="s">
        <v>97</v>
      </c>
      <c r="E36">
        <v>2</v>
      </c>
      <c r="F36" s="2">
        <v>3</v>
      </c>
      <c r="G36" s="2">
        <v>4.5</v>
      </c>
      <c r="H36" s="2">
        <v>7</v>
      </c>
      <c r="I36" s="2">
        <v>4</v>
      </c>
      <c r="J36" s="8">
        <v>1.25</v>
      </c>
      <c r="K36" s="12">
        <v>40</v>
      </c>
      <c r="L36">
        <f t="shared" si="0"/>
        <v>61.75</v>
      </c>
      <c r="M36" s="4" t="s">
        <v>201</v>
      </c>
    </row>
    <row r="37" spans="1:13" x14ac:dyDescent="0.25">
      <c r="A37" t="s">
        <v>98</v>
      </c>
      <c r="B37" t="s">
        <v>0</v>
      </c>
      <c r="C37" t="s">
        <v>9</v>
      </c>
      <c r="D37" t="s">
        <v>99</v>
      </c>
      <c r="E37">
        <v>0</v>
      </c>
      <c r="J37" s="8">
        <v>0.5</v>
      </c>
      <c r="L37">
        <f t="shared" ref="L37:L68" si="1">SUM(E37:K37)</f>
        <v>0.5</v>
      </c>
      <c r="M37" s="4" t="s">
        <v>203</v>
      </c>
    </row>
    <row r="38" spans="1:13" x14ac:dyDescent="0.25">
      <c r="A38" t="s">
        <v>100</v>
      </c>
      <c r="B38" t="s">
        <v>0</v>
      </c>
      <c r="C38" t="s">
        <v>6</v>
      </c>
      <c r="D38" t="s">
        <v>101</v>
      </c>
      <c r="E38">
        <v>2</v>
      </c>
      <c r="F38" s="2">
        <v>1</v>
      </c>
      <c r="G38" s="2">
        <v>2.5</v>
      </c>
      <c r="H38" s="2">
        <v>0</v>
      </c>
      <c r="I38" s="2">
        <v>1.5</v>
      </c>
      <c r="K38" s="14" t="s">
        <v>203</v>
      </c>
      <c r="L38">
        <f t="shared" si="1"/>
        <v>7</v>
      </c>
      <c r="M38" s="4" t="s">
        <v>203</v>
      </c>
    </row>
    <row r="39" spans="1:13" x14ac:dyDescent="0.25">
      <c r="A39" t="s">
        <v>102</v>
      </c>
      <c r="B39" t="s">
        <v>0</v>
      </c>
      <c r="C39" t="s">
        <v>103</v>
      </c>
      <c r="D39" t="s">
        <v>104</v>
      </c>
      <c r="E39">
        <v>1</v>
      </c>
      <c r="F39" s="2">
        <v>0</v>
      </c>
      <c r="G39" s="2">
        <v>1.75</v>
      </c>
      <c r="H39" s="2">
        <v>5.5</v>
      </c>
      <c r="I39" s="2">
        <v>1.2</v>
      </c>
      <c r="K39" s="14" t="s">
        <v>203</v>
      </c>
      <c r="L39">
        <f t="shared" si="1"/>
        <v>9.4499999999999993</v>
      </c>
      <c r="M39" s="4" t="s">
        <v>203</v>
      </c>
    </row>
    <row r="40" spans="1:13" x14ac:dyDescent="0.25">
      <c r="A40" t="s">
        <v>105</v>
      </c>
      <c r="B40" t="s">
        <v>0</v>
      </c>
      <c r="C40" t="s">
        <v>106</v>
      </c>
      <c r="D40" t="s">
        <v>107</v>
      </c>
      <c r="E40">
        <v>2</v>
      </c>
      <c r="L40">
        <f t="shared" si="1"/>
        <v>2</v>
      </c>
      <c r="M40" s="4" t="s">
        <v>203</v>
      </c>
    </row>
    <row r="41" spans="1:13" x14ac:dyDescent="0.25">
      <c r="A41" t="s">
        <v>108</v>
      </c>
      <c r="B41" t="s">
        <v>0</v>
      </c>
      <c r="C41" t="s">
        <v>109</v>
      </c>
      <c r="D41" t="s">
        <v>110</v>
      </c>
      <c r="F41" s="2">
        <v>0.5</v>
      </c>
      <c r="G41" s="2">
        <v>2</v>
      </c>
      <c r="L41">
        <f t="shared" si="1"/>
        <v>2.5</v>
      </c>
      <c r="M41" s="4" t="s">
        <v>203</v>
      </c>
    </row>
    <row r="42" spans="1:13" x14ac:dyDescent="0.25">
      <c r="A42" t="s">
        <v>112</v>
      </c>
      <c r="B42" t="s">
        <v>0</v>
      </c>
      <c r="C42" t="s">
        <v>113</v>
      </c>
      <c r="D42" t="s">
        <v>114</v>
      </c>
      <c r="E42">
        <v>1</v>
      </c>
      <c r="L42">
        <f t="shared" si="1"/>
        <v>1</v>
      </c>
      <c r="M42" s="4" t="s">
        <v>203</v>
      </c>
    </row>
    <row r="43" spans="1:13" x14ac:dyDescent="0.25">
      <c r="A43" t="s">
        <v>116</v>
      </c>
      <c r="B43" t="s">
        <v>0</v>
      </c>
      <c r="C43" t="s">
        <v>117</v>
      </c>
      <c r="D43" t="s">
        <v>118</v>
      </c>
      <c r="E43">
        <v>8</v>
      </c>
      <c r="F43">
        <v>10.5</v>
      </c>
      <c r="G43">
        <v>4.5</v>
      </c>
      <c r="H43">
        <v>10.5</v>
      </c>
      <c r="I43">
        <v>4</v>
      </c>
      <c r="J43" s="8">
        <v>1</v>
      </c>
      <c r="K43" s="12">
        <v>43</v>
      </c>
      <c r="L43">
        <f t="shared" si="1"/>
        <v>81.5</v>
      </c>
      <c r="M43" s="4" t="s">
        <v>200</v>
      </c>
    </row>
    <row r="44" spans="1:13" x14ac:dyDescent="0.25">
      <c r="A44" t="s">
        <v>119</v>
      </c>
      <c r="B44" t="s">
        <v>0</v>
      </c>
      <c r="C44" t="s">
        <v>120</v>
      </c>
      <c r="D44" t="s">
        <v>121</v>
      </c>
      <c r="E44">
        <v>4</v>
      </c>
      <c r="F44" s="2">
        <v>4</v>
      </c>
      <c r="G44" s="2">
        <v>2</v>
      </c>
      <c r="H44" s="2">
        <v>10.5</v>
      </c>
      <c r="I44">
        <v>4</v>
      </c>
      <c r="J44" s="8">
        <v>0.5</v>
      </c>
      <c r="K44" s="12">
        <v>45</v>
      </c>
      <c r="L44">
        <f t="shared" si="1"/>
        <v>70</v>
      </c>
      <c r="M44" s="4" t="s">
        <v>206</v>
      </c>
    </row>
    <row r="45" spans="1:13" x14ac:dyDescent="0.25">
      <c r="A45" t="s">
        <v>122</v>
      </c>
      <c r="B45" t="s">
        <v>0</v>
      </c>
      <c r="C45" t="s">
        <v>123</v>
      </c>
      <c r="D45" t="s">
        <v>124</v>
      </c>
      <c r="E45">
        <v>0</v>
      </c>
      <c r="F45" s="2">
        <v>0.5</v>
      </c>
      <c r="G45" s="2">
        <v>2.25</v>
      </c>
      <c r="H45" s="2">
        <v>1.5</v>
      </c>
      <c r="I45" s="2">
        <v>0.5</v>
      </c>
      <c r="K45" s="14" t="s">
        <v>203</v>
      </c>
      <c r="L45">
        <f t="shared" si="1"/>
        <v>4.75</v>
      </c>
      <c r="M45" s="4" t="s">
        <v>203</v>
      </c>
    </row>
    <row r="46" spans="1:13" x14ac:dyDescent="0.25">
      <c r="A46" t="s">
        <v>125</v>
      </c>
      <c r="B46" t="s">
        <v>0</v>
      </c>
      <c r="C46" t="s">
        <v>123</v>
      </c>
      <c r="D46" t="s">
        <v>126</v>
      </c>
      <c r="F46" s="2">
        <v>4.5</v>
      </c>
      <c r="G46" s="2">
        <v>2</v>
      </c>
      <c r="H46" s="2">
        <v>0</v>
      </c>
      <c r="J46" s="8">
        <v>0.5</v>
      </c>
      <c r="K46" s="14">
        <v>45</v>
      </c>
      <c r="L46">
        <f t="shared" si="1"/>
        <v>52</v>
      </c>
      <c r="M46" s="4" t="s">
        <v>202</v>
      </c>
    </row>
    <row r="47" spans="1:13" x14ac:dyDescent="0.25">
      <c r="A47" t="s">
        <v>127</v>
      </c>
      <c r="B47" t="s">
        <v>0</v>
      </c>
      <c r="C47" t="s">
        <v>96</v>
      </c>
      <c r="D47" t="s">
        <v>128</v>
      </c>
      <c r="E47">
        <v>0</v>
      </c>
      <c r="F47" s="2">
        <v>8</v>
      </c>
      <c r="G47" s="2">
        <v>4.75</v>
      </c>
      <c r="H47">
        <v>9.5</v>
      </c>
      <c r="I47">
        <v>5</v>
      </c>
      <c r="J47" s="8">
        <v>1</v>
      </c>
      <c r="K47" s="12">
        <v>45</v>
      </c>
      <c r="L47">
        <f t="shared" si="1"/>
        <v>73.25</v>
      </c>
      <c r="M47" s="4" t="s">
        <v>206</v>
      </c>
    </row>
    <row r="48" spans="1:13" x14ac:dyDescent="0.25">
      <c r="A48" t="s">
        <v>129</v>
      </c>
      <c r="B48" t="s">
        <v>0</v>
      </c>
      <c r="C48" t="s">
        <v>130</v>
      </c>
      <c r="D48" t="s">
        <v>131</v>
      </c>
      <c r="E48">
        <v>5</v>
      </c>
      <c r="F48" s="2">
        <v>4.5</v>
      </c>
      <c r="G48" s="2">
        <v>4</v>
      </c>
      <c r="H48" s="2">
        <v>5</v>
      </c>
      <c r="I48" s="2">
        <v>4.2</v>
      </c>
      <c r="J48" s="8">
        <v>1.25</v>
      </c>
      <c r="K48" s="12">
        <v>40</v>
      </c>
      <c r="L48">
        <f t="shared" si="1"/>
        <v>63.95</v>
      </c>
      <c r="M48" s="4" t="s">
        <v>201</v>
      </c>
    </row>
    <row r="49" spans="1:13" x14ac:dyDescent="0.25">
      <c r="A49" t="s">
        <v>132</v>
      </c>
      <c r="B49" t="s">
        <v>0</v>
      </c>
      <c r="C49" t="s">
        <v>133</v>
      </c>
      <c r="D49" t="s">
        <v>134</v>
      </c>
      <c r="E49">
        <v>2.5</v>
      </c>
      <c r="F49">
        <v>7.5</v>
      </c>
      <c r="G49">
        <v>4</v>
      </c>
      <c r="H49" s="2">
        <v>5</v>
      </c>
      <c r="I49">
        <v>4</v>
      </c>
      <c r="K49" s="14">
        <v>40</v>
      </c>
      <c r="L49">
        <f t="shared" si="1"/>
        <v>63</v>
      </c>
      <c r="M49" s="4" t="s">
        <v>201</v>
      </c>
    </row>
    <row r="50" spans="1:13" x14ac:dyDescent="0.25">
      <c r="A50" t="s">
        <v>135</v>
      </c>
      <c r="B50" t="s">
        <v>0</v>
      </c>
      <c r="C50" t="s">
        <v>111</v>
      </c>
      <c r="D50" t="s">
        <v>16</v>
      </c>
      <c r="E50">
        <v>7</v>
      </c>
      <c r="F50">
        <v>3</v>
      </c>
      <c r="G50">
        <v>2.25</v>
      </c>
      <c r="H50">
        <v>10.5</v>
      </c>
      <c r="I50">
        <v>2.75</v>
      </c>
      <c r="J50" s="8">
        <v>1.25</v>
      </c>
      <c r="K50" s="12">
        <v>35</v>
      </c>
      <c r="L50">
        <f t="shared" si="1"/>
        <v>61.75</v>
      </c>
      <c r="M50" s="4" t="s">
        <v>201</v>
      </c>
    </row>
    <row r="51" spans="1:13" x14ac:dyDescent="0.25">
      <c r="A51" t="s">
        <v>136</v>
      </c>
      <c r="B51" t="s">
        <v>0</v>
      </c>
      <c r="C51" t="s">
        <v>6</v>
      </c>
      <c r="D51" t="s">
        <v>137</v>
      </c>
      <c r="E51">
        <v>5</v>
      </c>
      <c r="F51">
        <v>7</v>
      </c>
      <c r="G51">
        <v>5</v>
      </c>
      <c r="H51" s="2">
        <v>9.5</v>
      </c>
      <c r="I51" s="2">
        <v>5</v>
      </c>
      <c r="K51" s="14">
        <v>40</v>
      </c>
      <c r="L51">
        <f t="shared" si="1"/>
        <v>71.5</v>
      </c>
      <c r="M51" s="4" t="s">
        <v>206</v>
      </c>
    </row>
    <row r="52" spans="1:13" x14ac:dyDescent="0.25">
      <c r="A52" t="s">
        <v>138</v>
      </c>
      <c r="B52" t="s">
        <v>0</v>
      </c>
      <c r="C52" t="s">
        <v>139</v>
      </c>
      <c r="D52" t="s">
        <v>140</v>
      </c>
      <c r="E52">
        <v>0</v>
      </c>
      <c r="F52" s="2">
        <v>0</v>
      </c>
      <c r="G52" s="2">
        <v>0</v>
      </c>
      <c r="H52" s="2">
        <v>0</v>
      </c>
      <c r="I52" s="2">
        <v>0</v>
      </c>
      <c r="L52">
        <f t="shared" si="1"/>
        <v>0</v>
      </c>
      <c r="M52" s="4" t="s">
        <v>203</v>
      </c>
    </row>
    <row r="53" spans="1:13" x14ac:dyDescent="0.25">
      <c r="A53" t="s">
        <v>142</v>
      </c>
      <c r="B53" t="s">
        <v>0</v>
      </c>
      <c r="C53" t="s">
        <v>123</v>
      </c>
      <c r="D53" t="s">
        <v>143</v>
      </c>
      <c r="F53" s="2">
        <v>0</v>
      </c>
      <c r="G53" s="2">
        <v>1</v>
      </c>
      <c r="H53" s="2">
        <v>0</v>
      </c>
      <c r="I53" s="2">
        <v>1</v>
      </c>
      <c r="J53" s="8">
        <v>0.5</v>
      </c>
      <c r="K53" s="14" t="s">
        <v>203</v>
      </c>
      <c r="L53">
        <f t="shared" si="1"/>
        <v>2.5</v>
      </c>
      <c r="M53" s="4" t="s">
        <v>203</v>
      </c>
    </row>
    <row r="54" spans="1:13" x14ac:dyDescent="0.25">
      <c r="A54" t="s">
        <v>144</v>
      </c>
      <c r="B54" t="s">
        <v>0</v>
      </c>
      <c r="C54" t="s">
        <v>21</v>
      </c>
      <c r="D54" t="s">
        <v>145</v>
      </c>
      <c r="E54">
        <v>2.5</v>
      </c>
      <c r="F54" s="2">
        <v>0.5</v>
      </c>
      <c r="G54" s="2">
        <v>4</v>
      </c>
      <c r="H54" s="2">
        <v>0</v>
      </c>
      <c r="I54" s="2">
        <v>0</v>
      </c>
      <c r="K54" s="12">
        <v>45</v>
      </c>
      <c r="L54">
        <f t="shared" si="1"/>
        <v>52</v>
      </c>
      <c r="M54" s="4" t="s">
        <v>202</v>
      </c>
    </row>
    <row r="55" spans="1:13" x14ac:dyDescent="0.25">
      <c r="A55" t="s">
        <v>148</v>
      </c>
      <c r="B55" t="s">
        <v>0</v>
      </c>
      <c r="C55" t="s">
        <v>149</v>
      </c>
      <c r="D55" t="s">
        <v>49</v>
      </c>
      <c r="E55">
        <v>1.5</v>
      </c>
      <c r="L55">
        <f t="shared" si="1"/>
        <v>1.5</v>
      </c>
      <c r="M55" s="4" t="s">
        <v>203</v>
      </c>
    </row>
    <row r="56" spans="1:13" x14ac:dyDescent="0.25">
      <c r="A56" t="s">
        <v>150</v>
      </c>
      <c r="B56" t="s">
        <v>0</v>
      </c>
      <c r="C56" t="s">
        <v>96</v>
      </c>
      <c r="D56" t="s">
        <v>137</v>
      </c>
      <c r="E56">
        <v>2</v>
      </c>
      <c r="F56">
        <v>4.5</v>
      </c>
      <c r="G56">
        <v>5</v>
      </c>
      <c r="H56">
        <v>4.5</v>
      </c>
      <c r="I56">
        <v>4.5</v>
      </c>
      <c r="K56" s="12">
        <v>50</v>
      </c>
      <c r="L56">
        <f t="shared" si="1"/>
        <v>70.5</v>
      </c>
      <c r="M56" s="4" t="s">
        <v>206</v>
      </c>
    </row>
    <row r="57" spans="1:13" x14ac:dyDescent="0.25">
      <c r="A57" t="s">
        <v>151</v>
      </c>
      <c r="B57" t="s">
        <v>0</v>
      </c>
      <c r="C57" t="s">
        <v>152</v>
      </c>
      <c r="D57" t="s">
        <v>153</v>
      </c>
      <c r="E57">
        <v>2</v>
      </c>
      <c r="L57">
        <f t="shared" si="1"/>
        <v>2</v>
      </c>
      <c r="M57" s="4" t="s">
        <v>203</v>
      </c>
    </row>
    <row r="58" spans="1:13" x14ac:dyDescent="0.25">
      <c r="A58" t="s">
        <v>154</v>
      </c>
      <c r="B58" t="s">
        <v>0</v>
      </c>
      <c r="C58" t="s">
        <v>60</v>
      </c>
      <c r="D58" t="s">
        <v>155</v>
      </c>
      <c r="E58">
        <v>5</v>
      </c>
      <c r="F58">
        <v>6</v>
      </c>
      <c r="G58">
        <v>3.75</v>
      </c>
      <c r="H58" s="2">
        <v>11</v>
      </c>
      <c r="I58" s="2">
        <v>4.75</v>
      </c>
      <c r="K58" s="12">
        <v>50</v>
      </c>
      <c r="L58">
        <f t="shared" si="1"/>
        <v>80.5</v>
      </c>
      <c r="M58" s="4" t="s">
        <v>200</v>
      </c>
    </row>
    <row r="59" spans="1:13" x14ac:dyDescent="0.25">
      <c r="A59" t="s">
        <v>156</v>
      </c>
      <c r="B59" t="s">
        <v>0</v>
      </c>
      <c r="C59" t="s">
        <v>157</v>
      </c>
      <c r="D59" t="s">
        <v>158</v>
      </c>
      <c r="E59">
        <v>8.5</v>
      </c>
      <c r="F59">
        <v>9.5</v>
      </c>
      <c r="G59">
        <v>5</v>
      </c>
      <c r="H59" s="2">
        <v>11</v>
      </c>
      <c r="I59" s="2">
        <v>5</v>
      </c>
      <c r="K59" s="12">
        <v>45</v>
      </c>
      <c r="L59">
        <f t="shared" si="1"/>
        <v>84</v>
      </c>
      <c r="M59" s="4" t="s">
        <v>200</v>
      </c>
    </row>
    <row r="60" spans="1:13" x14ac:dyDescent="0.25">
      <c r="A60" t="s">
        <v>64</v>
      </c>
      <c r="B60" t="s">
        <v>159</v>
      </c>
      <c r="C60" t="s">
        <v>160</v>
      </c>
      <c r="D60" t="s">
        <v>101</v>
      </c>
      <c r="E60">
        <v>6.5</v>
      </c>
      <c r="F60">
        <v>8.5</v>
      </c>
      <c r="G60">
        <v>4.25</v>
      </c>
      <c r="H60">
        <v>11</v>
      </c>
      <c r="I60">
        <v>5</v>
      </c>
      <c r="K60" s="12">
        <v>45</v>
      </c>
      <c r="L60">
        <f t="shared" si="1"/>
        <v>80.25</v>
      </c>
      <c r="M60" s="4" t="s">
        <v>200</v>
      </c>
    </row>
    <row r="61" spans="1:13" x14ac:dyDescent="0.25">
      <c r="A61" t="s">
        <v>95</v>
      </c>
      <c r="B61" t="s">
        <v>159</v>
      </c>
      <c r="C61" t="s">
        <v>161</v>
      </c>
      <c r="D61" t="s">
        <v>162</v>
      </c>
      <c r="E61">
        <v>2</v>
      </c>
      <c r="F61" s="2">
        <v>0</v>
      </c>
      <c r="G61" s="2">
        <v>0</v>
      </c>
      <c r="H61" s="2">
        <v>0</v>
      </c>
      <c r="I61" s="2">
        <v>0.25</v>
      </c>
      <c r="L61">
        <f t="shared" si="1"/>
        <v>2.25</v>
      </c>
      <c r="M61" s="4" t="s">
        <v>203</v>
      </c>
    </row>
    <row r="62" spans="1:13" x14ac:dyDescent="0.25">
      <c r="A62" t="s">
        <v>102</v>
      </c>
      <c r="B62" t="s">
        <v>159</v>
      </c>
      <c r="C62" t="s">
        <v>163</v>
      </c>
      <c r="D62" t="s">
        <v>164</v>
      </c>
      <c r="E62">
        <v>6</v>
      </c>
      <c r="F62" s="2">
        <v>0</v>
      </c>
      <c r="G62" s="2">
        <v>2.5</v>
      </c>
      <c r="H62" s="2">
        <v>0</v>
      </c>
      <c r="I62" s="2">
        <v>0.25</v>
      </c>
      <c r="J62" s="8">
        <v>1.25</v>
      </c>
      <c r="L62">
        <f t="shared" si="1"/>
        <v>10</v>
      </c>
      <c r="M62" s="4" t="s">
        <v>203</v>
      </c>
    </row>
    <row r="63" spans="1:13" x14ac:dyDescent="0.25">
      <c r="A63" t="s">
        <v>142</v>
      </c>
      <c r="B63" t="s">
        <v>159</v>
      </c>
      <c r="C63" t="s">
        <v>96</v>
      </c>
      <c r="D63" t="s">
        <v>166</v>
      </c>
      <c r="F63" s="2">
        <v>1</v>
      </c>
      <c r="G63" s="2">
        <v>0</v>
      </c>
      <c r="H63" s="2">
        <v>1</v>
      </c>
      <c r="I63" s="2">
        <v>0</v>
      </c>
      <c r="L63">
        <f t="shared" si="1"/>
        <v>2</v>
      </c>
      <c r="M63" s="4" t="s">
        <v>203</v>
      </c>
    </row>
    <row r="64" spans="1:13" x14ac:dyDescent="0.25">
      <c r="A64" t="s">
        <v>146</v>
      </c>
      <c r="B64" t="s">
        <v>159</v>
      </c>
      <c r="C64" t="s">
        <v>42</v>
      </c>
      <c r="D64" t="s">
        <v>167</v>
      </c>
      <c r="F64" s="2">
        <v>0.5</v>
      </c>
      <c r="G64" s="2">
        <v>2.25</v>
      </c>
      <c r="H64" s="2">
        <v>2.5</v>
      </c>
      <c r="I64" s="2">
        <v>0</v>
      </c>
      <c r="L64">
        <f t="shared" si="1"/>
        <v>5.25</v>
      </c>
      <c r="M64" s="4" t="s">
        <v>203</v>
      </c>
    </row>
    <row r="65" spans="1:13" x14ac:dyDescent="0.25">
      <c r="A65" t="s">
        <v>112</v>
      </c>
      <c r="B65" t="s">
        <v>168</v>
      </c>
      <c r="C65" t="s">
        <v>106</v>
      </c>
      <c r="D65" t="s">
        <v>169</v>
      </c>
      <c r="F65" s="2">
        <v>1.5</v>
      </c>
      <c r="G65" s="2">
        <v>3</v>
      </c>
      <c r="H65" s="2">
        <v>3.5</v>
      </c>
      <c r="I65" s="2">
        <v>1</v>
      </c>
      <c r="K65" s="12">
        <v>45</v>
      </c>
      <c r="L65">
        <f t="shared" si="1"/>
        <v>54</v>
      </c>
      <c r="M65" s="4" t="s">
        <v>202</v>
      </c>
    </row>
    <row r="66" spans="1:13" x14ac:dyDescent="0.25">
      <c r="A66" t="s">
        <v>141</v>
      </c>
      <c r="B66" t="s">
        <v>168</v>
      </c>
      <c r="C66" t="s">
        <v>21</v>
      </c>
      <c r="D66" t="s">
        <v>170</v>
      </c>
      <c r="E66">
        <v>1</v>
      </c>
      <c r="H66" s="2">
        <v>8.5</v>
      </c>
      <c r="I66" s="2">
        <v>0</v>
      </c>
      <c r="K66" s="14" t="s">
        <v>203</v>
      </c>
      <c r="L66">
        <f t="shared" si="1"/>
        <v>9.5</v>
      </c>
      <c r="M66" s="4" t="s">
        <v>203</v>
      </c>
    </row>
    <row r="67" spans="1:13" x14ac:dyDescent="0.25">
      <c r="A67" t="s">
        <v>144</v>
      </c>
      <c r="B67" t="s">
        <v>168</v>
      </c>
      <c r="C67" t="s">
        <v>171</v>
      </c>
      <c r="D67" t="s">
        <v>172</v>
      </c>
      <c r="E67">
        <v>2</v>
      </c>
      <c r="L67">
        <f t="shared" si="1"/>
        <v>2</v>
      </c>
      <c r="M67" s="4" t="s">
        <v>203</v>
      </c>
    </row>
    <row r="68" spans="1:13" x14ac:dyDescent="0.25">
      <c r="A68" t="s">
        <v>151</v>
      </c>
      <c r="B68" t="s">
        <v>168</v>
      </c>
      <c r="C68" t="s">
        <v>173</v>
      </c>
      <c r="D68" t="s">
        <v>174</v>
      </c>
      <c r="E68">
        <v>0</v>
      </c>
      <c r="F68" s="2">
        <v>0.5</v>
      </c>
      <c r="G68" s="2">
        <v>1.5</v>
      </c>
      <c r="L68">
        <f t="shared" si="1"/>
        <v>2</v>
      </c>
      <c r="M68" s="4" t="s">
        <v>203</v>
      </c>
    </row>
    <row r="69" spans="1:13" x14ac:dyDescent="0.25">
      <c r="A69" t="s">
        <v>154</v>
      </c>
      <c r="B69" t="s">
        <v>168</v>
      </c>
      <c r="C69" t="s">
        <v>115</v>
      </c>
      <c r="D69" t="s">
        <v>175</v>
      </c>
      <c r="E69">
        <v>3.5</v>
      </c>
      <c r="F69" s="2">
        <v>0</v>
      </c>
      <c r="G69" s="2">
        <v>3</v>
      </c>
      <c r="H69" s="2">
        <v>3.5</v>
      </c>
      <c r="I69" s="2">
        <v>1.75</v>
      </c>
      <c r="K69" s="14" t="s">
        <v>203</v>
      </c>
      <c r="L69">
        <f t="shared" ref="L69:L100" si="2">SUM(E69:K69)</f>
        <v>11.75</v>
      </c>
      <c r="M69" s="4" t="s">
        <v>203</v>
      </c>
    </row>
    <row r="70" spans="1:13" x14ac:dyDescent="0.25">
      <c r="A70" t="s">
        <v>23</v>
      </c>
      <c r="B70" t="s">
        <v>177</v>
      </c>
      <c r="C70" t="s">
        <v>21</v>
      </c>
      <c r="D70" t="s">
        <v>166</v>
      </c>
      <c r="E70">
        <v>1</v>
      </c>
      <c r="F70">
        <v>8</v>
      </c>
      <c r="G70">
        <v>2</v>
      </c>
      <c r="H70" s="2">
        <v>9</v>
      </c>
      <c r="I70" s="2">
        <v>1.75</v>
      </c>
      <c r="K70" s="12">
        <v>30</v>
      </c>
      <c r="L70">
        <f t="shared" si="2"/>
        <v>51.75</v>
      </c>
      <c r="M70" s="4" t="s">
        <v>202</v>
      </c>
    </row>
    <row r="71" spans="1:13" x14ac:dyDescent="0.25">
      <c r="A71" t="s">
        <v>35</v>
      </c>
      <c r="B71" t="s">
        <v>177</v>
      </c>
      <c r="C71" t="s">
        <v>178</v>
      </c>
      <c r="D71" t="s">
        <v>165</v>
      </c>
      <c r="F71">
        <v>2</v>
      </c>
      <c r="G71">
        <v>4.5</v>
      </c>
      <c r="H71" s="2">
        <v>0</v>
      </c>
      <c r="I71" s="2">
        <v>2.5</v>
      </c>
      <c r="L71">
        <f t="shared" si="2"/>
        <v>9</v>
      </c>
      <c r="M71" s="4" t="s">
        <v>203</v>
      </c>
    </row>
    <row r="72" spans="1:13" x14ac:dyDescent="0.25">
      <c r="A72" t="s">
        <v>57</v>
      </c>
      <c r="B72" t="s">
        <v>177</v>
      </c>
      <c r="C72" t="s">
        <v>179</v>
      </c>
      <c r="D72" t="s">
        <v>180</v>
      </c>
      <c r="E72">
        <v>1.5</v>
      </c>
      <c r="F72">
        <v>1.5</v>
      </c>
      <c r="G72">
        <v>1</v>
      </c>
      <c r="H72" s="2">
        <v>2.5</v>
      </c>
      <c r="I72" s="2">
        <v>1</v>
      </c>
      <c r="K72" s="12">
        <v>45</v>
      </c>
      <c r="L72">
        <f t="shared" si="2"/>
        <v>52.5</v>
      </c>
      <c r="M72" s="4" t="s">
        <v>202</v>
      </c>
    </row>
    <row r="73" spans="1:13" x14ac:dyDescent="0.25">
      <c r="A73" t="s">
        <v>72</v>
      </c>
      <c r="B73" t="s">
        <v>177</v>
      </c>
      <c r="C73" t="s">
        <v>181</v>
      </c>
      <c r="D73" t="s">
        <v>182</v>
      </c>
      <c r="E73">
        <v>0</v>
      </c>
      <c r="F73" s="2">
        <v>1.5</v>
      </c>
      <c r="G73" s="2">
        <v>2.75</v>
      </c>
      <c r="H73" s="2">
        <v>3.5</v>
      </c>
      <c r="I73" s="2">
        <v>0</v>
      </c>
      <c r="L73">
        <f t="shared" si="2"/>
        <v>7.75</v>
      </c>
      <c r="M73" s="4" t="s">
        <v>203</v>
      </c>
    </row>
    <row r="74" spans="1:13" x14ac:dyDescent="0.25">
      <c r="A74" t="s">
        <v>78</v>
      </c>
      <c r="B74" t="s">
        <v>177</v>
      </c>
      <c r="C74" t="s">
        <v>183</v>
      </c>
      <c r="D74" t="s">
        <v>16</v>
      </c>
      <c r="E74">
        <v>4</v>
      </c>
      <c r="F74" s="2">
        <v>8</v>
      </c>
      <c r="G74" s="2">
        <v>4.75</v>
      </c>
      <c r="H74" s="2">
        <v>10.5</v>
      </c>
      <c r="I74" s="2">
        <v>4</v>
      </c>
      <c r="K74" s="12">
        <v>30</v>
      </c>
      <c r="L74">
        <f t="shared" si="2"/>
        <v>61.25</v>
      </c>
      <c r="M74" s="4" t="s">
        <v>201</v>
      </c>
    </row>
    <row r="75" spans="1:13" x14ac:dyDescent="0.25">
      <c r="A75" t="s">
        <v>84</v>
      </c>
      <c r="B75" t="s">
        <v>177</v>
      </c>
      <c r="C75" t="s">
        <v>113</v>
      </c>
      <c r="D75" t="s">
        <v>147</v>
      </c>
      <c r="E75">
        <v>1</v>
      </c>
      <c r="F75">
        <v>6</v>
      </c>
      <c r="G75" s="2">
        <v>4.25</v>
      </c>
      <c r="H75" s="2">
        <v>1.5</v>
      </c>
      <c r="L75">
        <f t="shared" si="2"/>
        <v>12.75</v>
      </c>
      <c r="M75" s="4" t="s">
        <v>203</v>
      </c>
    </row>
    <row r="76" spans="1:13" x14ac:dyDescent="0.25">
      <c r="A76" t="s">
        <v>148</v>
      </c>
      <c r="B76" t="s">
        <v>177</v>
      </c>
      <c r="C76" t="s">
        <v>171</v>
      </c>
      <c r="D76" t="s">
        <v>16</v>
      </c>
      <c r="E76">
        <v>7</v>
      </c>
      <c r="F76">
        <v>10.5</v>
      </c>
      <c r="G76">
        <v>4</v>
      </c>
      <c r="H76">
        <v>10</v>
      </c>
      <c r="I76">
        <v>4</v>
      </c>
      <c r="K76" s="12">
        <v>45</v>
      </c>
      <c r="L76">
        <f t="shared" si="2"/>
        <v>80.5</v>
      </c>
      <c r="M76" s="4" t="s">
        <v>200</v>
      </c>
    </row>
    <row r="77" spans="1:13" x14ac:dyDescent="0.25">
      <c r="A77" t="s">
        <v>53</v>
      </c>
      <c r="B77" t="s">
        <v>184</v>
      </c>
      <c r="C77" t="s">
        <v>185</v>
      </c>
      <c r="D77" t="s">
        <v>110</v>
      </c>
      <c r="E77">
        <v>1</v>
      </c>
      <c r="L77">
        <f t="shared" si="2"/>
        <v>1</v>
      </c>
      <c r="M77" s="4" t="s">
        <v>203</v>
      </c>
    </row>
    <row r="78" spans="1:13" x14ac:dyDescent="0.25">
      <c r="A78" t="s">
        <v>116</v>
      </c>
      <c r="B78" t="s">
        <v>184</v>
      </c>
      <c r="C78" t="s">
        <v>176</v>
      </c>
      <c r="D78" t="s">
        <v>186</v>
      </c>
      <c r="E78">
        <v>2</v>
      </c>
      <c r="L78">
        <f t="shared" si="2"/>
        <v>2</v>
      </c>
      <c r="M78" s="4" t="s">
        <v>203</v>
      </c>
    </row>
    <row r="79" spans="1:13" x14ac:dyDescent="0.25">
      <c r="A79" t="s">
        <v>144</v>
      </c>
      <c r="B79" t="s">
        <v>187</v>
      </c>
      <c r="C79" t="s">
        <v>9</v>
      </c>
      <c r="D79" t="s">
        <v>134</v>
      </c>
      <c r="E79">
        <v>6.5</v>
      </c>
      <c r="F79" s="2">
        <v>2.5</v>
      </c>
      <c r="G79" s="2">
        <v>0</v>
      </c>
      <c r="H79">
        <v>9.5</v>
      </c>
      <c r="I79">
        <v>0.25</v>
      </c>
      <c r="K79" s="14">
        <v>45</v>
      </c>
      <c r="L79">
        <f t="shared" si="2"/>
        <v>63.75</v>
      </c>
      <c r="M79" s="4" t="s">
        <v>201</v>
      </c>
    </row>
    <row r="80" spans="1:13" x14ac:dyDescent="0.25">
      <c r="A80" t="s">
        <v>89</v>
      </c>
      <c r="B80" t="s">
        <v>188</v>
      </c>
      <c r="C80" t="s">
        <v>123</v>
      </c>
      <c r="D80" t="s">
        <v>91</v>
      </c>
      <c r="E80">
        <v>2</v>
      </c>
      <c r="F80">
        <v>7.5</v>
      </c>
      <c r="G80">
        <v>3.25</v>
      </c>
      <c r="H80">
        <v>9.5</v>
      </c>
      <c r="I80">
        <v>2.25</v>
      </c>
      <c r="K80" s="12">
        <v>40</v>
      </c>
      <c r="L80">
        <f t="shared" si="2"/>
        <v>64.5</v>
      </c>
      <c r="M80" s="4" t="s">
        <v>201</v>
      </c>
    </row>
    <row r="81" spans="3:13" s="2" customFormat="1" x14ac:dyDescent="0.25">
      <c r="C81" s="8" t="s">
        <v>190</v>
      </c>
      <c r="D81" s="8" t="s">
        <v>191</v>
      </c>
      <c r="E81" s="8">
        <v>2</v>
      </c>
      <c r="J81" s="8"/>
      <c r="K81" s="14"/>
      <c r="L81" s="8">
        <f t="shared" si="2"/>
        <v>2</v>
      </c>
      <c r="M81" s="15" t="s">
        <v>203</v>
      </c>
    </row>
    <row r="82" spans="3:13" s="2" customFormat="1" x14ac:dyDescent="0.25">
      <c r="J82" s="8"/>
      <c r="K82" s="14"/>
      <c r="M82" s="6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Lenovo</cp:lastModifiedBy>
  <dcterms:created xsi:type="dcterms:W3CDTF">2017-04-24T15:42:12Z</dcterms:created>
  <dcterms:modified xsi:type="dcterms:W3CDTF">2017-06-17T18:03:53Z</dcterms:modified>
</cp:coreProperties>
</file>