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 tabRatio="454"/>
  </bookViews>
  <sheets>
    <sheet name="Stari" sheetId="1" r:id="rId1"/>
    <sheet name="Novi" sheetId="5" r:id="rId2"/>
  </sheets>
  <definedNames>
    <definedName name="_xlnm._FilterDatabase" localSheetId="0" hidden="1">Stari!$A$1:$S$436</definedName>
    <definedName name="_xlnm.Print_Area" localSheetId="1">Novi!$A$1:$U$75</definedName>
    <definedName name="_xlnm.Print_Area" localSheetId="0">Stari!$A$1:$S$436</definedName>
  </definedNames>
  <calcPr calcId="145621"/>
</workbook>
</file>

<file path=xl/calcChain.xml><?xml version="1.0" encoding="utf-8"?>
<calcChain xmlns="http://schemas.openxmlformats.org/spreadsheetml/2006/main">
  <c r="T6" i="5" l="1"/>
  <c r="T7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T48" i="5"/>
  <c r="T49" i="5"/>
  <c r="T50" i="5"/>
  <c r="T51" i="5"/>
  <c r="T52" i="5"/>
  <c r="T53" i="5"/>
  <c r="T54" i="5"/>
  <c r="T55" i="5"/>
  <c r="T56" i="5"/>
  <c r="T57" i="5"/>
  <c r="T58" i="5"/>
  <c r="T59" i="5"/>
  <c r="T60" i="5"/>
  <c r="T61" i="5"/>
  <c r="T62" i="5"/>
  <c r="T63" i="5"/>
  <c r="T64" i="5"/>
  <c r="T65" i="5"/>
  <c r="T66" i="5"/>
  <c r="T67" i="5"/>
  <c r="T68" i="5"/>
  <c r="T69" i="5"/>
  <c r="T70" i="5"/>
  <c r="T71" i="5"/>
  <c r="T72" i="5"/>
  <c r="T73" i="5"/>
  <c r="T75" i="5"/>
  <c r="T5" i="5"/>
  <c r="U6" i="5" l="1"/>
  <c r="U7" i="5"/>
  <c r="U8" i="5"/>
  <c r="U9" i="5"/>
  <c r="U10" i="5"/>
  <c r="U12" i="5"/>
  <c r="U13" i="5"/>
  <c r="U14" i="5"/>
  <c r="U15" i="5"/>
  <c r="U16" i="5"/>
  <c r="U17" i="5"/>
  <c r="U18" i="5"/>
  <c r="U19" i="5"/>
  <c r="U20" i="5"/>
  <c r="U22" i="5"/>
  <c r="U23" i="5"/>
  <c r="U24" i="5"/>
  <c r="U25" i="5"/>
  <c r="U26" i="5"/>
  <c r="U29" i="5"/>
  <c r="U30" i="5"/>
  <c r="U31" i="5"/>
  <c r="U32" i="5"/>
  <c r="U33" i="5"/>
  <c r="U34" i="5"/>
  <c r="U35" i="5"/>
  <c r="U36" i="5"/>
  <c r="U38" i="5"/>
  <c r="U40" i="5"/>
  <c r="U42" i="5"/>
  <c r="U43" i="5"/>
  <c r="U44" i="5"/>
  <c r="U45" i="5"/>
  <c r="U46" i="5"/>
  <c r="U47" i="5"/>
  <c r="U48" i="5"/>
  <c r="U49" i="5"/>
  <c r="U50" i="5"/>
  <c r="U51" i="5"/>
  <c r="U52" i="5"/>
  <c r="U53" i="5"/>
  <c r="U54" i="5"/>
  <c r="U55" i="5"/>
  <c r="U56" i="5"/>
  <c r="U57" i="5"/>
  <c r="U58" i="5"/>
  <c r="U59" i="5"/>
  <c r="U60" i="5"/>
  <c r="U61" i="5"/>
  <c r="U63" i="5"/>
  <c r="U64" i="5"/>
  <c r="U65" i="5"/>
  <c r="U66" i="5"/>
  <c r="U67" i="5"/>
  <c r="U68" i="5"/>
  <c r="U69" i="5"/>
  <c r="U71" i="5"/>
  <c r="U72" i="5"/>
  <c r="U73" i="5"/>
  <c r="U74" i="5"/>
  <c r="U75" i="5"/>
  <c r="U11" i="5"/>
  <c r="U21" i="5"/>
  <c r="U27" i="5"/>
  <c r="U28" i="5"/>
  <c r="U37" i="5"/>
  <c r="U39" i="5"/>
  <c r="U41" i="5"/>
  <c r="U62" i="5"/>
  <c r="U70" i="5"/>
  <c r="U5" i="5"/>
  <c r="R437" i="1" l="1"/>
  <c r="S437" i="1" s="1"/>
  <c r="R438" i="1"/>
  <c r="S438" i="1" s="1"/>
  <c r="R439" i="1"/>
  <c r="S439" i="1"/>
  <c r="R440" i="1"/>
  <c r="S440" i="1" s="1"/>
  <c r="R441" i="1"/>
  <c r="S441" i="1" s="1"/>
  <c r="R442" i="1"/>
  <c r="S442" i="1" s="1"/>
  <c r="R443" i="1"/>
  <c r="S443" i="1"/>
  <c r="R444" i="1"/>
  <c r="S444" i="1" s="1"/>
  <c r="R445" i="1"/>
  <c r="S445" i="1" s="1"/>
  <c r="R6" i="1" l="1"/>
  <c r="S6" i="1" s="1"/>
  <c r="R7" i="1"/>
  <c r="S7" i="1" s="1"/>
  <c r="R8" i="1"/>
  <c r="S8" i="1" s="1"/>
  <c r="R9" i="1"/>
  <c r="S9" i="1" s="1"/>
  <c r="R10" i="1"/>
  <c r="S10" i="1" s="1"/>
  <c r="R11" i="1"/>
  <c r="S11" i="1" s="1"/>
  <c r="R12" i="1"/>
  <c r="S12" i="1" s="1"/>
  <c r="R13" i="1"/>
  <c r="S13" i="1" s="1"/>
  <c r="R14" i="1"/>
  <c r="S14" i="1" s="1"/>
  <c r="R15" i="1"/>
  <c r="S15" i="1" s="1"/>
  <c r="R16" i="1"/>
  <c r="S16" i="1" s="1"/>
  <c r="R17" i="1"/>
  <c r="S17" i="1" s="1"/>
  <c r="R18" i="1"/>
  <c r="S18" i="1" s="1"/>
  <c r="R19" i="1"/>
  <c r="S19" i="1" s="1"/>
  <c r="R20" i="1"/>
  <c r="S20" i="1" s="1"/>
  <c r="R21" i="1"/>
  <c r="S21" i="1" s="1"/>
  <c r="R22" i="1"/>
  <c r="S22" i="1" s="1"/>
  <c r="R23" i="1"/>
  <c r="S23" i="1" s="1"/>
  <c r="R24" i="1"/>
  <c r="S24" i="1" s="1"/>
  <c r="R25" i="1"/>
  <c r="S25" i="1" s="1"/>
  <c r="R26" i="1"/>
  <c r="S26" i="1" s="1"/>
  <c r="R27" i="1"/>
  <c r="S27" i="1" s="1"/>
  <c r="R28" i="1"/>
  <c r="S28" i="1" s="1"/>
  <c r="R29" i="1"/>
  <c r="S29" i="1" s="1"/>
  <c r="R30" i="1"/>
  <c r="S30" i="1" s="1"/>
  <c r="R31" i="1"/>
  <c r="S31" i="1" s="1"/>
  <c r="R32" i="1"/>
  <c r="S32" i="1" s="1"/>
  <c r="R33" i="1"/>
  <c r="S33" i="1" s="1"/>
  <c r="R34" i="1"/>
  <c r="S34" i="1" s="1"/>
  <c r="R35" i="1"/>
  <c r="S35" i="1" s="1"/>
  <c r="R36" i="1"/>
  <c r="S36" i="1" s="1"/>
  <c r="R37" i="1"/>
  <c r="S37" i="1" s="1"/>
  <c r="R38" i="1"/>
  <c r="S38" i="1" s="1"/>
  <c r="R39" i="1"/>
  <c r="S39" i="1" s="1"/>
  <c r="R40" i="1"/>
  <c r="S40" i="1" s="1"/>
  <c r="R41" i="1"/>
  <c r="S41" i="1" s="1"/>
  <c r="R42" i="1"/>
  <c r="S42" i="1" s="1"/>
  <c r="R43" i="1"/>
  <c r="S43" i="1" s="1"/>
  <c r="R44" i="1"/>
  <c r="S44" i="1" s="1"/>
  <c r="R45" i="1"/>
  <c r="S45" i="1" s="1"/>
  <c r="R46" i="1"/>
  <c r="S46" i="1" s="1"/>
  <c r="R47" i="1"/>
  <c r="S47" i="1" s="1"/>
  <c r="R48" i="1"/>
  <c r="S48" i="1" s="1"/>
  <c r="R49" i="1"/>
  <c r="S49" i="1" s="1"/>
  <c r="R50" i="1"/>
  <c r="S50" i="1" s="1"/>
  <c r="R51" i="1"/>
  <c r="S51" i="1" s="1"/>
  <c r="R52" i="1"/>
  <c r="S52" i="1" s="1"/>
  <c r="R53" i="1"/>
  <c r="S53" i="1" s="1"/>
  <c r="R54" i="1"/>
  <c r="S54" i="1" s="1"/>
  <c r="R55" i="1"/>
  <c r="S55" i="1" s="1"/>
  <c r="R56" i="1"/>
  <c r="S56" i="1" s="1"/>
  <c r="R57" i="1"/>
  <c r="S57" i="1" s="1"/>
  <c r="R58" i="1"/>
  <c r="S58" i="1" s="1"/>
  <c r="R59" i="1"/>
  <c r="S59" i="1" s="1"/>
  <c r="R60" i="1"/>
  <c r="S60" i="1" s="1"/>
  <c r="R61" i="1"/>
  <c r="S61" i="1" s="1"/>
  <c r="R62" i="1"/>
  <c r="S62" i="1" s="1"/>
  <c r="R63" i="1"/>
  <c r="S63" i="1" s="1"/>
  <c r="R64" i="1"/>
  <c r="S64" i="1" s="1"/>
  <c r="R65" i="1"/>
  <c r="S65" i="1" s="1"/>
  <c r="R66" i="1"/>
  <c r="S66" i="1" s="1"/>
  <c r="R67" i="1"/>
  <c r="S67" i="1" s="1"/>
  <c r="R68" i="1"/>
  <c r="S68" i="1" s="1"/>
  <c r="R69" i="1"/>
  <c r="S69" i="1" s="1"/>
  <c r="R70" i="1"/>
  <c r="S70" i="1" s="1"/>
  <c r="R71" i="1"/>
  <c r="S71" i="1" s="1"/>
  <c r="R72" i="1"/>
  <c r="S72" i="1" s="1"/>
  <c r="R73" i="1"/>
  <c r="S73" i="1" s="1"/>
  <c r="R74" i="1"/>
  <c r="S74" i="1" s="1"/>
  <c r="R75" i="1"/>
  <c r="S75" i="1" s="1"/>
  <c r="R76" i="1"/>
  <c r="S76" i="1" s="1"/>
  <c r="R77" i="1"/>
  <c r="S77" i="1" s="1"/>
  <c r="R78" i="1"/>
  <c r="S78" i="1" s="1"/>
  <c r="R79" i="1"/>
  <c r="S79" i="1" s="1"/>
  <c r="R80" i="1"/>
  <c r="S80" i="1" s="1"/>
  <c r="R81" i="1"/>
  <c r="S81" i="1" s="1"/>
  <c r="R82" i="1"/>
  <c r="S82" i="1" s="1"/>
  <c r="R83" i="1"/>
  <c r="S83" i="1" s="1"/>
  <c r="R84" i="1"/>
  <c r="S84" i="1" s="1"/>
  <c r="R85" i="1"/>
  <c r="S85" i="1" s="1"/>
  <c r="R86" i="1"/>
  <c r="S86" i="1" s="1"/>
  <c r="R87" i="1"/>
  <c r="S87" i="1" s="1"/>
  <c r="R88" i="1"/>
  <c r="S88" i="1" s="1"/>
  <c r="R89" i="1"/>
  <c r="S89" i="1" s="1"/>
  <c r="R90" i="1"/>
  <c r="S90" i="1" s="1"/>
  <c r="R91" i="1"/>
  <c r="S91" i="1" s="1"/>
  <c r="R92" i="1"/>
  <c r="S92" i="1" s="1"/>
  <c r="R93" i="1"/>
  <c r="S93" i="1" s="1"/>
  <c r="R94" i="1"/>
  <c r="S94" i="1" s="1"/>
  <c r="R95" i="1"/>
  <c r="S95" i="1" s="1"/>
  <c r="R96" i="1"/>
  <c r="S96" i="1" s="1"/>
  <c r="R97" i="1"/>
  <c r="S97" i="1" s="1"/>
  <c r="R98" i="1"/>
  <c r="S98" i="1" s="1"/>
  <c r="R99" i="1"/>
  <c r="S99" i="1" s="1"/>
  <c r="R100" i="1"/>
  <c r="S100" i="1" s="1"/>
  <c r="R101" i="1"/>
  <c r="S101" i="1" s="1"/>
  <c r="R102" i="1"/>
  <c r="S102" i="1" s="1"/>
  <c r="R103" i="1"/>
  <c r="S103" i="1" s="1"/>
  <c r="R104" i="1"/>
  <c r="S104" i="1" s="1"/>
  <c r="R105" i="1"/>
  <c r="S105" i="1" s="1"/>
  <c r="R106" i="1"/>
  <c r="S106" i="1" s="1"/>
  <c r="R107" i="1"/>
  <c r="S107" i="1" s="1"/>
  <c r="R108" i="1"/>
  <c r="S108" i="1" s="1"/>
  <c r="R109" i="1"/>
  <c r="S109" i="1" s="1"/>
  <c r="R110" i="1"/>
  <c r="S110" i="1" s="1"/>
  <c r="R111" i="1"/>
  <c r="S111" i="1" s="1"/>
  <c r="R112" i="1"/>
  <c r="S112" i="1" s="1"/>
  <c r="R113" i="1"/>
  <c r="S113" i="1" s="1"/>
  <c r="R114" i="1"/>
  <c r="S114" i="1" s="1"/>
  <c r="R115" i="1"/>
  <c r="S115" i="1" s="1"/>
  <c r="R116" i="1"/>
  <c r="S116" i="1" s="1"/>
  <c r="R117" i="1"/>
  <c r="S117" i="1" s="1"/>
  <c r="R118" i="1"/>
  <c r="S118" i="1" s="1"/>
  <c r="R119" i="1"/>
  <c r="S119" i="1" s="1"/>
  <c r="R120" i="1"/>
  <c r="S120" i="1" s="1"/>
  <c r="R121" i="1"/>
  <c r="S121" i="1" s="1"/>
  <c r="R122" i="1"/>
  <c r="S122" i="1" s="1"/>
  <c r="R123" i="1"/>
  <c r="S123" i="1" s="1"/>
  <c r="R124" i="1"/>
  <c r="S124" i="1" s="1"/>
  <c r="R125" i="1"/>
  <c r="S125" i="1" s="1"/>
  <c r="R126" i="1"/>
  <c r="S126" i="1" s="1"/>
  <c r="R127" i="1"/>
  <c r="S127" i="1" s="1"/>
  <c r="R128" i="1"/>
  <c r="S128" i="1" s="1"/>
  <c r="R129" i="1"/>
  <c r="S129" i="1" s="1"/>
  <c r="R130" i="1"/>
  <c r="S130" i="1" s="1"/>
  <c r="R131" i="1"/>
  <c r="S131" i="1" s="1"/>
  <c r="R132" i="1"/>
  <c r="S132" i="1" s="1"/>
  <c r="R133" i="1"/>
  <c r="S133" i="1" s="1"/>
  <c r="R134" i="1"/>
  <c r="S134" i="1" s="1"/>
  <c r="R135" i="1"/>
  <c r="S135" i="1" s="1"/>
  <c r="R136" i="1"/>
  <c r="S136" i="1" s="1"/>
  <c r="R137" i="1"/>
  <c r="S137" i="1" s="1"/>
  <c r="R138" i="1"/>
  <c r="S138" i="1" s="1"/>
  <c r="R139" i="1"/>
  <c r="S139" i="1" s="1"/>
  <c r="R140" i="1"/>
  <c r="S140" i="1" s="1"/>
  <c r="R141" i="1"/>
  <c r="S141" i="1" s="1"/>
  <c r="R142" i="1"/>
  <c r="S142" i="1" s="1"/>
  <c r="R143" i="1"/>
  <c r="S143" i="1" s="1"/>
  <c r="R144" i="1"/>
  <c r="S144" i="1" s="1"/>
  <c r="R145" i="1"/>
  <c r="S145" i="1" s="1"/>
  <c r="R146" i="1"/>
  <c r="S146" i="1" s="1"/>
  <c r="R147" i="1"/>
  <c r="S147" i="1" s="1"/>
  <c r="R148" i="1"/>
  <c r="S148" i="1" s="1"/>
  <c r="R149" i="1"/>
  <c r="S149" i="1" s="1"/>
  <c r="R150" i="1"/>
  <c r="S150" i="1" s="1"/>
  <c r="R151" i="1"/>
  <c r="S151" i="1" s="1"/>
  <c r="R152" i="1"/>
  <c r="S152" i="1" s="1"/>
  <c r="R153" i="1"/>
  <c r="S153" i="1" s="1"/>
  <c r="R154" i="1"/>
  <c r="S154" i="1" s="1"/>
  <c r="R155" i="1"/>
  <c r="S155" i="1" s="1"/>
  <c r="R156" i="1"/>
  <c r="S156" i="1" s="1"/>
  <c r="R157" i="1"/>
  <c r="S157" i="1" s="1"/>
  <c r="R158" i="1"/>
  <c r="S158" i="1" s="1"/>
  <c r="R159" i="1"/>
  <c r="S159" i="1" s="1"/>
  <c r="R160" i="1"/>
  <c r="S160" i="1" s="1"/>
  <c r="R161" i="1"/>
  <c r="S161" i="1" s="1"/>
  <c r="R162" i="1"/>
  <c r="S162" i="1" s="1"/>
  <c r="R163" i="1"/>
  <c r="S163" i="1" s="1"/>
  <c r="R164" i="1"/>
  <c r="S164" i="1" s="1"/>
  <c r="R165" i="1"/>
  <c r="S165" i="1" s="1"/>
  <c r="R166" i="1"/>
  <c r="S166" i="1" s="1"/>
  <c r="R167" i="1"/>
  <c r="S167" i="1" s="1"/>
  <c r="R168" i="1"/>
  <c r="S168" i="1" s="1"/>
  <c r="R169" i="1"/>
  <c r="S169" i="1" s="1"/>
  <c r="R170" i="1"/>
  <c r="S170" i="1" s="1"/>
  <c r="R171" i="1"/>
  <c r="S171" i="1" s="1"/>
  <c r="R172" i="1"/>
  <c r="S172" i="1" s="1"/>
  <c r="R173" i="1"/>
  <c r="S173" i="1" s="1"/>
  <c r="R174" i="1"/>
  <c r="S174" i="1" s="1"/>
  <c r="R175" i="1"/>
  <c r="S175" i="1" s="1"/>
  <c r="R176" i="1"/>
  <c r="S176" i="1" s="1"/>
  <c r="R177" i="1"/>
  <c r="S177" i="1" s="1"/>
  <c r="R178" i="1"/>
  <c r="S178" i="1" s="1"/>
  <c r="R179" i="1"/>
  <c r="S179" i="1" s="1"/>
  <c r="R180" i="1"/>
  <c r="S180" i="1" s="1"/>
  <c r="R181" i="1"/>
  <c r="S181" i="1" s="1"/>
  <c r="R182" i="1"/>
  <c r="S182" i="1" s="1"/>
  <c r="R183" i="1"/>
  <c r="S183" i="1" s="1"/>
  <c r="R184" i="1"/>
  <c r="S184" i="1" s="1"/>
  <c r="R185" i="1"/>
  <c r="S185" i="1" s="1"/>
  <c r="R186" i="1"/>
  <c r="S186" i="1" s="1"/>
  <c r="R187" i="1"/>
  <c r="S187" i="1" s="1"/>
  <c r="R188" i="1"/>
  <c r="S188" i="1" s="1"/>
  <c r="R189" i="1"/>
  <c r="S189" i="1" s="1"/>
  <c r="R190" i="1"/>
  <c r="S190" i="1" s="1"/>
  <c r="R191" i="1"/>
  <c r="S191" i="1" s="1"/>
  <c r="R192" i="1"/>
  <c r="S192" i="1" s="1"/>
  <c r="R193" i="1"/>
  <c r="S193" i="1" s="1"/>
  <c r="R194" i="1"/>
  <c r="S194" i="1" s="1"/>
  <c r="R195" i="1"/>
  <c r="S195" i="1" s="1"/>
  <c r="R196" i="1"/>
  <c r="S196" i="1" s="1"/>
  <c r="R197" i="1"/>
  <c r="S197" i="1" s="1"/>
  <c r="R198" i="1"/>
  <c r="S198" i="1" s="1"/>
  <c r="R199" i="1"/>
  <c r="S199" i="1" s="1"/>
  <c r="R200" i="1"/>
  <c r="S200" i="1" s="1"/>
  <c r="R201" i="1"/>
  <c r="S201" i="1" s="1"/>
  <c r="R202" i="1"/>
  <c r="S202" i="1" s="1"/>
  <c r="R203" i="1"/>
  <c r="S203" i="1" s="1"/>
  <c r="R204" i="1"/>
  <c r="S204" i="1" s="1"/>
  <c r="R205" i="1"/>
  <c r="S205" i="1" s="1"/>
  <c r="R206" i="1"/>
  <c r="S206" i="1" s="1"/>
  <c r="R207" i="1"/>
  <c r="S207" i="1" s="1"/>
  <c r="R208" i="1"/>
  <c r="S208" i="1" s="1"/>
  <c r="R209" i="1"/>
  <c r="S209" i="1" s="1"/>
  <c r="R210" i="1"/>
  <c r="S210" i="1" s="1"/>
  <c r="R211" i="1"/>
  <c r="S211" i="1" s="1"/>
  <c r="R212" i="1"/>
  <c r="S212" i="1" s="1"/>
  <c r="R213" i="1"/>
  <c r="S213" i="1" s="1"/>
  <c r="R214" i="1"/>
  <c r="S214" i="1" s="1"/>
  <c r="R215" i="1"/>
  <c r="S215" i="1" s="1"/>
  <c r="R216" i="1"/>
  <c r="S216" i="1" s="1"/>
  <c r="R217" i="1"/>
  <c r="S217" i="1" s="1"/>
  <c r="R218" i="1"/>
  <c r="S218" i="1" s="1"/>
  <c r="R219" i="1"/>
  <c r="S219" i="1" s="1"/>
  <c r="R220" i="1"/>
  <c r="S220" i="1" s="1"/>
  <c r="R221" i="1"/>
  <c r="S221" i="1" s="1"/>
  <c r="R222" i="1"/>
  <c r="S222" i="1" s="1"/>
  <c r="R223" i="1"/>
  <c r="S223" i="1" s="1"/>
  <c r="R224" i="1"/>
  <c r="S224" i="1" s="1"/>
  <c r="R225" i="1"/>
  <c r="S225" i="1" s="1"/>
  <c r="R226" i="1"/>
  <c r="S226" i="1" s="1"/>
  <c r="R227" i="1"/>
  <c r="S227" i="1" s="1"/>
  <c r="R228" i="1"/>
  <c r="S228" i="1" s="1"/>
  <c r="R229" i="1"/>
  <c r="S229" i="1" s="1"/>
  <c r="R230" i="1"/>
  <c r="S230" i="1" s="1"/>
  <c r="R231" i="1"/>
  <c r="S231" i="1" s="1"/>
  <c r="R232" i="1"/>
  <c r="S232" i="1" s="1"/>
  <c r="R233" i="1"/>
  <c r="S233" i="1" s="1"/>
  <c r="R234" i="1"/>
  <c r="S234" i="1" s="1"/>
  <c r="R235" i="1"/>
  <c r="S235" i="1" s="1"/>
  <c r="R236" i="1"/>
  <c r="S236" i="1" s="1"/>
  <c r="R237" i="1"/>
  <c r="S237" i="1" s="1"/>
  <c r="R238" i="1"/>
  <c r="S238" i="1" s="1"/>
  <c r="R239" i="1"/>
  <c r="S239" i="1" s="1"/>
  <c r="R240" i="1"/>
  <c r="S240" i="1" s="1"/>
  <c r="R241" i="1"/>
  <c r="S241" i="1" s="1"/>
  <c r="R242" i="1"/>
  <c r="S242" i="1" s="1"/>
  <c r="R243" i="1"/>
  <c r="S243" i="1" s="1"/>
  <c r="R244" i="1"/>
  <c r="S244" i="1" s="1"/>
  <c r="R245" i="1"/>
  <c r="S245" i="1" s="1"/>
  <c r="R246" i="1"/>
  <c r="S246" i="1" s="1"/>
  <c r="R247" i="1"/>
  <c r="S247" i="1" s="1"/>
  <c r="R248" i="1"/>
  <c r="S248" i="1" s="1"/>
  <c r="R249" i="1"/>
  <c r="S249" i="1" s="1"/>
  <c r="R250" i="1"/>
  <c r="S250" i="1" s="1"/>
  <c r="R251" i="1"/>
  <c r="S251" i="1" s="1"/>
  <c r="R252" i="1"/>
  <c r="S252" i="1" s="1"/>
  <c r="R253" i="1"/>
  <c r="S253" i="1" s="1"/>
  <c r="R254" i="1"/>
  <c r="S254" i="1" s="1"/>
  <c r="R255" i="1"/>
  <c r="S255" i="1" s="1"/>
  <c r="R256" i="1"/>
  <c r="S256" i="1" s="1"/>
  <c r="R257" i="1"/>
  <c r="S257" i="1" s="1"/>
  <c r="R258" i="1"/>
  <c r="S258" i="1" s="1"/>
  <c r="R259" i="1"/>
  <c r="S259" i="1" s="1"/>
  <c r="R260" i="1"/>
  <c r="S260" i="1" s="1"/>
  <c r="R261" i="1"/>
  <c r="S261" i="1" s="1"/>
  <c r="R262" i="1"/>
  <c r="S262" i="1" s="1"/>
  <c r="R263" i="1"/>
  <c r="S263" i="1" s="1"/>
  <c r="R264" i="1"/>
  <c r="S264" i="1" s="1"/>
  <c r="R265" i="1"/>
  <c r="S265" i="1" s="1"/>
  <c r="R266" i="1"/>
  <c r="S266" i="1" s="1"/>
  <c r="R267" i="1"/>
  <c r="S267" i="1" s="1"/>
  <c r="R268" i="1"/>
  <c r="S268" i="1" s="1"/>
  <c r="R269" i="1"/>
  <c r="S269" i="1" s="1"/>
  <c r="R270" i="1"/>
  <c r="S270" i="1" s="1"/>
  <c r="R271" i="1"/>
  <c r="S271" i="1" s="1"/>
  <c r="R272" i="1"/>
  <c r="S272" i="1" s="1"/>
  <c r="R273" i="1"/>
  <c r="S273" i="1" s="1"/>
  <c r="R274" i="1"/>
  <c r="S274" i="1" s="1"/>
  <c r="R275" i="1"/>
  <c r="S275" i="1" s="1"/>
  <c r="R276" i="1"/>
  <c r="S276" i="1" s="1"/>
  <c r="R277" i="1"/>
  <c r="S277" i="1" s="1"/>
  <c r="R278" i="1"/>
  <c r="S278" i="1" s="1"/>
  <c r="R279" i="1"/>
  <c r="S279" i="1" s="1"/>
  <c r="R280" i="1"/>
  <c r="S280" i="1" s="1"/>
  <c r="R281" i="1"/>
  <c r="S281" i="1" s="1"/>
  <c r="R282" i="1"/>
  <c r="S282" i="1" s="1"/>
  <c r="R283" i="1"/>
  <c r="S283" i="1" s="1"/>
  <c r="R284" i="1"/>
  <c r="S284" i="1" s="1"/>
  <c r="R285" i="1"/>
  <c r="S285" i="1" s="1"/>
  <c r="R286" i="1"/>
  <c r="S286" i="1" s="1"/>
  <c r="R287" i="1"/>
  <c r="S287" i="1" s="1"/>
  <c r="R288" i="1"/>
  <c r="S288" i="1" s="1"/>
  <c r="R289" i="1"/>
  <c r="S289" i="1" s="1"/>
  <c r="R290" i="1"/>
  <c r="S290" i="1" s="1"/>
  <c r="R291" i="1"/>
  <c r="S291" i="1" s="1"/>
  <c r="R292" i="1"/>
  <c r="S292" i="1" s="1"/>
  <c r="R293" i="1"/>
  <c r="S293" i="1" s="1"/>
  <c r="R294" i="1"/>
  <c r="S294" i="1" s="1"/>
  <c r="R295" i="1"/>
  <c r="S295" i="1" s="1"/>
  <c r="R296" i="1"/>
  <c r="S296" i="1" s="1"/>
  <c r="R297" i="1"/>
  <c r="S297" i="1" s="1"/>
  <c r="R298" i="1"/>
  <c r="S298" i="1" s="1"/>
  <c r="R299" i="1"/>
  <c r="S299" i="1" s="1"/>
  <c r="R300" i="1"/>
  <c r="S300" i="1" s="1"/>
  <c r="R301" i="1"/>
  <c r="S301" i="1" s="1"/>
  <c r="R302" i="1"/>
  <c r="S302" i="1" s="1"/>
  <c r="R303" i="1"/>
  <c r="S303" i="1" s="1"/>
  <c r="R304" i="1"/>
  <c r="S304" i="1" s="1"/>
  <c r="R305" i="1"/>
  <c r="S305" i="1" s="1"/>
  <c r="R306" i="1"/>
  <c r="S306" i="1" s="1"/>
  <c r="R307" i="1"/>
  <c r="S307" i="1" s="1"/>
  <c r="R308" i="1"/>
  <c r="S308" i="1" s="1"/>
  <c r="R309" i="1"/>
  <c r="S309" i="1" s="1"/>
  <c r="R310" i="1"/>
  <c r="S310" i="1" s="1"/>
  <c r="R311" i="1"/>
  <c r="S311" i="1" s="1"/>
  <c r="R312" i="1"/>
  <c r="S312" i="1" s="1"/>
  <c r="R313" i="1"/>
  <c r="S313" i="1" s="1"/>
  <c r="R314" i="1"/>
  <c r="S314" i="1" s="1"/>
  <c r="R315" i="1"/>
  <c r="S315" i="1" s="1"/>
  <c r="R316" i="1"/>
  <c r="S316" i="1" s="1"/>
  <c r="R317" i="1"/>
  <c r="S317" i="1" s="1"/>
  <c r="R318" i="1"/>
  <c r="S318" i="1" s="1"/>
  <c r="R319" i="1"/>
  <c r="S319" i="1" s="1"/>
  <c r="R320" i="1"/>
  <c r="S320" i="1" s="1"/>
  <c r="R321" i="1"/>
  <c r="S321" i="1" s="1"/>
  <c r="R322" i="1"/>
  <c r="S322" i="1" s="1"/>
  <c r="R323" i="1"/>
  <c r="S323" i="1" s="1"/>
  <c r="R324" i="1"/>
  <c r="S324" i="1" s="1"/>
  <c r="R325" i="1"/>
  <c r="S325" i="1" s="1"/>
  <c r="R326" i="1"/>
  <c r="S326" i="1" s="1"/>
  <c r="R327" i="1"/>
  <c r="S327" i="1" s="1"/>
  <c r="R328" i="1"/>
  <c r="S328" i="1" s="1"/>
  <c r="R329" i="1"/>
  <c r="S329" i="1" s="1"/>
  <c r="R330" i="1"/>
  <c r="S330" i="1" s="1"/>
  <c r="R331" i="1"/>
  <c r="S331" i="1" s="1"/>
  <c r="R332" i="1"/>
  <c r="S332" i="1" s="1"/>
  <c r="R333" i="1"/>
  <c r="S333" i="1" s="1"/>
  <c r="R334" i="1"/>
  <c r="S334" i="1" s="1"/>
  <c r="R335" i="1"/>
  <c r="S335" i="1" s="1"/>
  <c r="R336" i="1"/>
  <c r="S336" i="1" s="1"/>
  <c r="R337" i="1"/>
  <c r="S337" i="1" s="1"/>
  <c r="R338" i="1"/>
  <c r="S338" i="1" s="1"/>
  <c r="R339" i="1"/>
  <c r="S339" i="1" s="1"/>
  <c r="R340" i="1"/>
  <c r="S340" i="1" s="1"/>
  <c r="R341" i="1"/>
  <c r="S341" i="1" s="1"/>
  <c r="R342" i="1"/>
  <c r="S342" i="1" s="1"/>
  <c r="R343" i="1"/>
  <c r="S343" i="1" s="1"/>
  <c r="R344" i="1"/>
  <c r="S344" i="1" s="1"/>
  <c r="R345" i="1"/>
  <c r="S345" i="1" s="1"/>
  <c r="R346" i="1"/>
  <c r="S346" i="1" s="1"/>
  <c r="R347" i="1"/>
  <c r="S347" i="1" s="1"/>
  <c r="R348" i="1"/>
  <c r="S348" i="1" s="1"/>
  <c r="R349" i="1"/>
  <c r="S349" i="1" s="1"/>
  <c r="R350" i="1"/>
  <c r="S350" i="1" s="1"/>
  <c r="R351" i="1"/>
  <c r="S351" i="1" s="1"/>
  <c r="R352" i="1"/>
  <c r="S352" i="1" s="1"/>
  <c r="R353" i="1"/>
  <c r="S353" i="1" s="1"/>
  <c r="R354" i="1"/>
  <c r="S354" i="1" s="1"/>
  <c r="R355" i="1"/>
  <c r="S355" i="1" s="1"/>
  <c r="R356" i="1"/>
  <c r="S356" i="1" s="1"/>
  <c r="R357" i="1"/>
  <c r="S357" i="1" s="1"/>
  <c r="R358" i="1"/>
  <c r="S358" i="1" s="1"/>
  <c r="R359" i="1"/>
  <c r="S359" i="1" s="1"/>
  <c r="R360" i="1"/>
  <c r="S360" i="1" s="1"/>
  <c r="R361" i="1"/>
  <c r="S361" i="1" s="1"/>
  <c r="R362" i="1"/>
  <c r="S362" i="1" s="1"/>
  <c r="R363" i="1"/>
  <c r="S363" i="1" s="1"/>
  <c r="R364" i="1"/>
  <c r="S364" i="1" s="1"/>
  <c r="R365" i="1"/>
  <c r="S365" i="1" s="1"/>
  <c r="R366" i="1"/>
  <c r="S366" i="1" s="1"/>
  <c r="R367" i="1"/>
  <c r="S367" i="1" s="1"/>
  <c r="R368" i="1"/>
  <c r="S368" i="1" s="1"/>
  <c r="R369" i="1"/>
  <c r="S369" i="1" s="1"/>
  <c r="R370" i="1"/>
  <c r="S370" i="1" s="1"/>
  <c r="R371" i="1"/>
  <c r="S371" i="1" s="1"/>
  <c r="R372" i="1"/>
  <c r="S372" i="1" s="1"/>
  <c r="R373" i="1"/>
  <c r="S373" i="1" s="1"/>
  <c r="R374" i="1"/>
  <c r="S374" i="1" s="1"/>
  <c r="R375" i="1"/>
  <c r="S375" i="1" s="1"/>
  <c r="R376" i="1"/>
  <c r="S376" i="1" s="1"/>
  <c r="R377" i="1"/>
  <c r="S377" i="1" s="1"/>
  <c r="R378" i="1"/>
  <c r="S378" i="1" s="1"/>
  <c r="R379" i="1"/>
  <c r="S379" i="1" s="1"/>
  <c r="R380" i="1"/>
  <c r="S380" i="1" s="1"/>
  <c r="R381" i="1"/>
  <c r="S381" i="1" s="1"/>
  <c r="R382" i="1"/>
  <c r="S382" i="1" s="1"/>
  <c r="R383" i="1"/>
  <c r="S383" i="1" s="1"/>
  <c r="R384" i="1"/>
  <c r="S384" i="1" s="1"/>
  <c r="R385" i="1"/>
  <c r="S385" i="1" s="1"/>
  <c r="R386" i="1"/>
  <c r="S386" i="1" s="1"/>
  <c r="R387" i="1"/>
  <c r="S387" i="1" s="1"/>
  <c r="R388" i="1"/>
  <c r="S388" i="1" s="1"/>
  <c r="R389" i="1"/>
  <c r="S389" i="1" s="1"/>
  <c r="R390" i="1"/>
  <c r="S390" i="1" s="1"/>
  <c r="R391" i="1"/>
  <c r="S391" i="1" s="1"/>
  <c r="R392" i="1"/>
  <c r="S392" i="1" s="1"/>
  <c r="R393" i="1"/>
  <c r="S393" i="1" s="1"/>
  <c r="R394" i="1"/>
  <c r="S394" i="1" s="1"/>
  <c r="R395" i="1"/>
  <c r="S395" i="1" s="1"/>
  <c r="R396" i="1"/>
  <c r="S396" i="1" s="1"/>
  <c r="R397" i="1"/>
  <c r="S397" i="1" s="1"/>
  <c r="R398" i="1"/>
  <c r="S398" i="1" s="1"/>
  <c r="R399" i="1"/>
  <c r="S399" i="1" s="1"/>
  <c r="R400" i="1"/>
  <c r="S400" i="1" s="1"/>
  <c r="R401" i="1"/>
  <c r="S401" i="1" s="1"/>
  <c r="R402" i="1"/>
  <c r="S402" i="1" s="1"/>
  <c r="R403" i="1"/>
  <c r="S403" i="1" s="1"/>
  <c r="R404" i="1"/>
  <c r="S404" i="1" s="1"/>
  <c r="R405" i="1"/>
  <c r="S405" i="1" s="1"/>
  <c r="R406" i="1"/>
  <c r="S406" i="1" s="1"/>
  <c r="R407" i="1"/>
  <c r="S407" i="1" s="1"/>
  <c r="R408" i="1"/>
  <c r="S408" i="1" s="1"/>
  <c r="R409" i="1"/>
  <c r="S409" i="1" s="1"/>
  <c r="R410" i="1"/>
  <c r="S410" i="1" s="1"/>
  <c r="R411" i="1"/>
  <c r="S411" i="1" s="1"/>
  <c r="R412" i="1"/>
  <c r="S412" i="1" s="1"/>
  <c r="R413" i="1"/>
  <c r="S413" i="1" s="1"/>
  <c r="R414" i="1"/>
  <c r="S414" i="1" s="1"/>
  <c r="R415" i="1"/>
  <c r="S415" i="1" s="1"/>
  <c r="R416" i="1"/>
  <c r="S416" i="1" s="1"/>
  <c r="R417" i="1"/>
  <c r="S417" i="1" s="1"/>
  <c r="R418" i="1"/>
  <c r="S418" i="1" s="1"/>
  <c r="R419" i="1"/>
  <c r="S419" i="1" s="1"/>
  <c r="R420" i="1"/>
  <c r="S420" i="1" s="1"/>
  <c r="R421" i="1"/>
  <c r="S421" i="1" s="1"/>
  <c r="R422" i="1"/>
  <c r="S422" i="1" s="1"/>
  <c r="R423" i="1"/>
  <c r="S423" i="1" s="1"/>
  <c r="R424" i="1"/>
  <c r="S424" i="1" s="1"/>
  <c r="R425" i="1"/>
  <c r="S425" i="1" s="1"/>
  <c r="R426" i="1"/>
  <c r="S426" i="1" s="1"/>
  <c r="R427" i="1"/>
  <c r="S427" i="1" s="1"/>
  <c r="R428" i="1"/>
  <c r="S428" i="1" s="1"/>
  <c r="R429" i="1"/>
  <c r="S429" i="1" s="1"/>
  <c r="R430" i="1"/>
  <c r="S430" i="1" s="1"/>
  <c r="R431" i="1"/>
  <c r="S431" i="1" s="1"/>
  <c r="R432" i="1"/>
  <c r="S432" i="1" s="1"/>
  <c r="R433" i="1"/>
  <c r="S433" i="1" s="1"/>
  <c r="R434" i="1"/>
  <c r="S434" i="1" s="1"/>
  <c r="R435" i="1"/>
  <c r="S435" i="1" s="1"/>
  <c r="R436" i="1"/>
  <c r="S436" i="1" s="1"/>
  <c r="R5" i="1"/>
  <c r="S5" i="1" s="1"/>
  <c r="R73" i="5" l="1"/>
  <c r="R71" i="5"/>
  <c r="R70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4" i="5"/>
  <c r="R23" i="5"/>
  <c r="R22" i="5"/>
  <c r="R21" i="5"/>
  <c r="R19" i="5"/>
  <c r="R18" i="5"/>
  <c r="R17" i="5"/>
  <c r="R16" i="5"/>
  <c r="R15" i="5"/>
  <c r="R13" i="5"/>
  <c r="R12" i="5"/>
  <c r="R11" i="5"/>
  <c r="R10" i="5"/>
  <c r="R9" i="5"/>
  <c r="R8" i="5"/>
  <c r="R7" i="5"/>
  <c r="R6" i="5"/>
  <c r="R5" i="5"/>
</calcChain>
</file>

<file path=xl/sharedStrings.xml><?xml version="1.0" encoding="utf-8"?>
<sst xmlns="http://schemas.openxmlformats.org/spreadsheetml/2006/main" count="1073" uniqueCount="1026">
  <si>
    <t>Marković Jovana</t>
  </si>
  <si>
    <t>I kolokvijum</t>
  </si>
  <si>
    <t>II kolokvijum</t>
  </si>
  <si>
    <t>R.B.</t>
  </si>
  <si>
    <t>Broj indeksa</t>
  </si>
  <si>
    <t>Prezime i ime</t>
  </si>
  <si>
    <t>R</t>
  </si>
  <si>
    <t>P</t>
  </si>
  <si>
    <t>Seminarski</t>
  </si>
  <si>
    <t>Prisustvo</t>
  </si>
  <si>
    <t>Aktivnost</t>
  </si>
  <si>
    <t>Završni</t>
  </si>
  <si>
    <t>Ukupno</t>
  </si>
  <si>
    <t>Ocjena</t>
  </si>
  <si>
    <t>244 / 17</t>
  </si>
  <si>
    <t>Radovanović Fatima</t>
  </si>
  <si>
    <t>Badnjar Ivana</t>
  </si>
  <si>
    <t>Radević Maja</t>
  </si>
  <si>
    <t>Vujović Tijana</t>
  </si>
  <si>
    <t>Vukojičić Vladan</t>
  </si>
  <si>
    <t>Filipović Milena</t>
  </si>
  <si>
    <t>Dragaš Ksenija</t>
  </si>
  <si>
    <t>14 / 16</t>
  </si>
  <si>
    <t>Gospić Ksenija</t>
  </si>
  <si>
    <t>15 / 16</t>
  </si>
  <si>
    <t>Marđokić Martina</t>
  </si>
  <si>
    <t>16 / 16</t>
  </si>
  <si>
    <t>Marđokić Sandra</t>
  </si>
  <si>
    <t>17 / 16</t>
  </si>
  <si>
    <t>Čarmak Katarina</t>
  </si>
  <si>
    <t>18 / 16</t>
  </si>
  <si>
    <t>Juković Irma</t>
  </si>
  <si>
    <t>20 / 16</t>
  </si>
  <si>
    <t>Popović Ljubica</t>
  </si>
  <si>
    <t>21 / 16</t>
  </si>
  <si>
    <t>Perović Tamara</t>
  </si>
  <si>
    <t>22 / 16</t>
  </si>
  <si>
    <t>Andrijašević Milena</t>
  </si>
  <si>
    <t>23 / 16</t>
  </si>
  <si>
    <t>Sarvan Haris</t>
  </si>
  <si>
    <t>24 / 16</t>
  </si>
  <si>
    <t>Mujović Mihailo</t>
  </si>
  <si>
    <t>28 / 16</t>
  </si>
  <si>
    <t>Mirković Lenka</t>
  </si>
  <si>
    <t>29 / 16</t>
  </si>
  <si>
    <t>Novaković Jovana</t>
  </si>
  <si>
    <t>30 / 16</t>
  </si>
  <si>
    <t>Radović Anđela</t>
  </si>
  <si>
    <t>34 / 16</t>
  </si>
  <si>
    <t>Pešić Maja</t>
  </si>
  <si>
    <t>41 / 16</t>
  </si>
  <si>
    <t>Damjanović Miloš</t>
  </si>
  <si>
    <t>44 / 16</t>
  </si>
  <si>
    <t>Perović Jana</t>
  </si>
  <si>
    <t>48 / 16</t>
  </si>
  <si>
    <t>Lakušić Zoran</t>
  </si>
  <si>
    <t>49 / 16</t>
  </si>
  <si>
    <t>Janković Milica</t>
  </si>
  <si>
    <t>51 / 16</t>
  </si>
  <si>
    <t>Gazivoda Marija</t>
  </si>
  <si>
    <t>56 / 16</t>
  </si>
  <si>
    <t>Popović Mia</t>
  </si>
  <si>
    <t>59 / 16</t>
  </si>
  <si>
    <t>Zvicer Stefan</t>
  </si>
  <si>
    <t>61 / 16</t>
  </si>
  <si>
    <t>Šabotić Altijana</t>
  </si>
  <si>
    <t>63 / 16</t>
  </si>
  <si>
    <t>Junčaj Edmonda</t>
  </si>
  <si>
    <t>64 / 16</t>
  </si>
  <si>
    <t>Junčaj Rajmonda</t>
  </si>
  <si>
    <t>65 / 16</t>
  </si>
  <si>
    <t>Šabazović Samir</t>
  </si>
  <si>
    <t>66 / 16</t>
  </si>
  <si>
    <t>Bojanić Tijana</t>
  </si>
  <si>
    <t>68 / 16</t>
  </si>
  <si>
    <t>Peković Milica</t>
  </si>
  <si>
    <t>72 / 16</t>
  </si>
  <si>
    <t>Vukasović Slađana</t>
  </si>
  <si>
    <t>76 / 16</t>
  </si>
  <si>
    <t>Gogić Vasilije</t>
  </si>
  <si>
    <t>82 / 16</t>
  </si>
  <si>
    <t>Dujović Andrea</t>
  </si>
  <si>
    <t>87 / 16</t>
  </si>
  <si>
    <t>Maraš Dragana</t>
  </si>
  <si>
    <t>88 / 16</t>
  </si>
  <si>
    <t>Murić Jasmina</t>
  </si>
  <si>
    <t>95 / 16</t>
  </si>
  <si>
    <t>Radović Jelena</t>
  </si>
  <si>
    <t>96 / 16</t>
  </si>
  <si>
    <t>Milić Aleksandra</t>
  </si>
  <si>
    <t>97 / 16</t>
  </si>
  <si>
    <t>Perišić Milena</t>
  </si>
  <si>
    <t>100 / 16</t>
  </si>
  <si>
    <t>Nenezić Jelena</t>
  </si>
  <si>
    <t>102 / 16</t>
  </si>
  <si>
    <t>Bijelović Mirjana</t>
  </si>
  <si>
    <t>104 / 16</t>
  </si>
  <si>
    <t>Radulović Tijana</t>
  </si>
  <si>
    <t>108 / 16</t>
  </si>
  <si>
    <t>Baručić Majda</t>
  </si>
  <si>
    <t>109 / 16</t>
  </si>
  <si>
    <t>Obradović Nikoleta</t>
  </si>
  <si>
    <t>110 / 16</t>
  </si>
  <si>
    <t>Ćorović Marija</t>
  </si>
  <si>
    <t>113 / 16</t>
  </si>
  <si>
    <t>Jović Nikolina</t>
  </si>
  <si>
    <t>115 / 16</t>
  </si>
  <si>
    <t>Racanović Jelena</t>
  </si>
  <si>
    <t>122 / 16</t>
  </si>
  <si>
    <t>Marković Nađa</t>
  </si>
  <si>
    <t>126 / 16</t>
  </si>
  <si>
    <t>Parača Ana</t>
  </si>
  <si>
    <t>128 / 16</t>
  </si>
  <si>
    <t>Nedović Jovana</t>
  </si>
  <si>
    <t>132 / 16</t>
  </si>
  <si>
    <t>Jaramaz Andrea</t>
  </si>
  <si>
    <t>137 / 16</t>
  </si>
  <si>
    <t>Blagojević Biljana</t>
  </si>
  <si>
    <t>141 / 16</t>
  </si>
  <si>
    <t>Mrvaljević Milica</t>
  </si>
  <si>
    <t>142 / 16</t>
  </si>
  <si>
    <t>Adrović Nafija</t>
  </si>
  <si>
    <t>148 / 16</t>
  </si>
  <si>
    <t>Rovčanin Marina</t>
  </si>
  <si>
    <t>152 / 16</t>
  </si>
  <si>
    <t>Kolić Amina</t>
  </si>
  <si>
    <t>153 / 16</t>
  </si>
  <si>
    <t>Kljajević Dajana</t>
  </si>
  <si>
    <t>158 / 16</t>
  </si>
  <si>
    <t>Kolić Indira</t>
  </si>
  <si>
    <t>159 / 16</t>
  </si>
  <si>
    <t>Aničić Dijana</t>
  </si>
  <si>
    <t>161 / 16</t>
  </si>
  <si>
    <t>Đoković Milena</t>
  </si>
  <si>
    <t>162 / 16</t>
  </si>
  <si>
    <t>Ajdarpašić Mirsela</t>
  </si>
  <si>
    <t>163 / 16</t>
  </si>
  <si>
    <t>Babić Elmir</t>
  </si>
  <si>
    <t>165 / 16</t>
  </si>
  <si>
    <t>Tahirović Dženeta</t>
  </si>
  <si>
    <t>166 / 16</t>
  </si>
  <si>
    <t>Vraneš Jovana</t>
  </si>
  <si>
    <t>167 / 16</t>
  </si>
  <si>
    <t>Vraneš Ana</t>
  </si>
  <si>
    <t>169 / 16</t>
  </si>
  <si>
    <t>Miljević Katarina</t>
  </si>
  <si>
    <t>170 / 16</t>
  </si>
  <si>
    <t>Vujošević Milan</t>
  </si>
  <si>
    <t>172 / 16</t>
  </si>
  <si>
    <t>Gerina Almin</t>
  </si>
  <si>
    <t>177 / 16</t>
  </si>
  <si>
    <t>Perić Kristina</t>
  </si>
  <si>
    <t>179 / 16</t>
  </si>
  <si>
    <t>Šaban Đorđije</t>
  </si>
  <si>
    <t>180 / 16</t>
  </si>
  <si>
    <t>Garić Jovana</t>
  </si>
  <si>
    <t>181 / 16</t>
  </si>
  <si>
    <t>Radović Ljubomir</t>
  </si>
  <si>
    <t>184 / 16</t>
  </si>
  <si>
    <t>Parapid Maja</t>
  </si>
  <si>
    <t>185 / 16</t>
  </si>
  <si>
    <t>Rončević Irena</t>
  </si>
  <si>
    <t>186 / 16</t>
  </si>
  <si>
    <t>Kovačević Dragana</t>
  </si>
  <si>
    <t>189 / 16</t>
  </si>
  <si>
    <t>Marković Andrija</t>
  </si>
  <si>
    <t>191 / 16</t>
  </si>
  <si>
    <t>Šundić Kristina</t>
  </si>
  <si>
    <t>195 / 16</t>
  </si>
  <si>
    <t>Lajović Andrijana</t>
  </si>
  <si>
    <t>196 / 16</t>
  </si>
  <si>
    <t>Lekić Milica</t>
  </si>
  <si>
    <t>197 / 16</t>
  </si>
  <si>
    <t>Korać Kristina</t>
  </si>
  <si>
    <t>199 / 16</t>
  </si>
  <si>
    <t>Gardašević Jelena</t>
  </si>
  <si>
    <t>200 / 16</t>
  </si>
  <si>
    <t>Petrović Anđelija</t>
  </si>
  <si>
    <t>207 / 16</t>
  </si>
  <si>
    <t>Lašević Dajana</t>
  </si>
  <si>
    <t>210 / 16</t>
  </si>
  <si>
    <t>Bećirović Marija</t>
  </si>
  <si>
    <t>212 / 16</t>
  </si>
  <si>
    <t>Ćulafić Mia</t>
  </si>
  <si>
    <t>214 / 16</t>
  </si>
  <si>
    <t>Konatar Zagorka</t>
  </si>
  <si>
    <t>218 / 16</t>
  </si>
  <si>
    <t>Vrhovac Sanja</t>
  </si>
  <si>
    <t>221 / 16</t>
  </si>
  <si>
    <t>Jusić Lejla</t>
  </si>
  <si>
    <t>225 / 16</t>
  </si>
  <si>
    <t>Trifunović Teodora</t>
  </si>
  <si>
    <t>226 / 16</t>
  </si>
  <si>
    <t>Kukuličić Nikolina</t>
  </si>
  <si>
    <t>227 / 16</t>
  </si>
  <si>
    <t>Bećir Stanko</t>
  </si>
  <si>
    <t>228 / 16</t>
  </si>
  <si>
    <t>Mandić Katarina</t>
  </si>
  <si>
    <t>233 / 16</t>
  </si>
  <si>
    <t>Mujahodžić Elma</t>
  </si>
  <si>
    <t>234 / 16</t>
  </si>
  <si>
    <t>Ličina Dženeta</t>
  </si>
  <si>
    <t>238 / 16</t>
  </si>
  <si>
    <t>Malović Bojana</t>
  </si>
  <si>
    <t>240 / 16</t>
  </si>
  <si>
    <t>Nišavić Stefan</t>
  </si>
  <si>
    <t>241 / 16</t>
  </si>
  <si>
    <t>Petričević Nina</t>
  </si>
  <si>
    <t>243 / 16</t>
  </si>
  <si>
    <t>Hajduković Iva</t>
  </si>
  <si>
    <t>Dragaš Marija</t>
  </si>
  <si>
    <t>Veljić Miljana</t>
  </si>
  <si>
    <t>14 / 15</t>
  </si>
  <si>
    <t>Kolić Ado</t>
  </si>
  <si>
    <t>19 / 15</t>
  </si>
  <si>
    <t>Bulatović Stefan</t>
  </si>
  <si>
    <t>23 / 15</t>
  </si>
  <si>
    <t>Đurović Lazar</t>
  </si>
  <si>
    <t>24 / 15</t>
  </si>
  <si>
    <t>Ćatović Suad</t>
  </si>
  <si>
    <t>28 / 15</t>
  </si>
  <si>
    <t>Lađić Anđela</t>
  </si>
  <si>
    <t>34 / 15</t>
  </si>
  <si>
    <t>Popović Anđela</t>
  </si>
  <si>
    <t>37 / 15</t>
  </si>
  <si>
    <t>Ostojić Jovana</t>
  </si>
  <si>
    <t>39 / 15</t>
  </si>
  <si>
    <t>Agović Hana</t>
  </si>
  <si>
    <t>41 / 15</t>
  </si>
  <si>
    <t>Lučić Anđela</t>
  </si>
  <si>
    <t>42 / 15</t>
  </si>
  <si>
    <t>Eraković Anđela</t>
  </si>
  <si>
    <t>44 / 15</t>
  </si>
  <si>
    <t>Kovačević Vesna</t>
  </si>
  <si>
    <t>45 / 15</t>
  </si>
  <si>
    <t>Kisić Božidar</t>
  </si>
  <si>
    <t>47 / 15</t>
  </si>
  <si>
    <t>Glendža Jelena</t>
  </si>
  <si>
    <t>49 / 15</t>
  </si>
  <si>
    <t>Todorović Miloš</t>
  </si>
  <si>
    <t>50 / 15</t>
  </si>
  <si>
    <t>Đuričković Nikola</t>
  </si>
  <si>
    <t>53 / 15</t>
  </si>
  <si>
    <t>Vukmirović Bobana</t>
  </si>
  <si>
    <t>56 / 15</t>
  </si>
  <si>
    <t>Žugić Jelena</t>
  </si>
  <si>
    <t>59 / 15</t>
  </si>
  <si>
    <t>Ivanović Radmila</t>
  </si>
  <si>
    <t>65 / 15</t>
  </si>
  <si>
    <t>Laković Milica</t>
  </si>
  <si>
    <t>66 / 15</t>
  </si>
  <si>
    <t>Marjanović Jana</t>
  </si>
  <si>
    <t>67 / 15</t>
  </si>
  <si>
    <t>Palević Nikolina</t>
  </si>
  <si>
    <t>69 / 15</t>
  </si>
  <si>
    <t>Đukanović Dušan</t>
  </si>
  <si>
    <t>70 / 15</t>
  </si>
  <si>
    <t>Sekulić Marko</t>
  </si>
  <si>
    <t>71 / 15</t>
  </si>
  <si>
    <t>Popović Ana</t>
  </si>
  <si>
    <t>73 / 15</t>
  </si>
  <si>
    <t>Božović Anđela</t>
  </si>
  <si>
    <t>76 / 15</t>
  </si>
  <si>
    <t>Đakonović Ivana</t>
  </si>
  <si>
    <t>79 / 15</t>
  </si>
  <si>
    <t>Janković Petar</t>
  </si>
  <si>
    <t>82 / 15</t>
  </si>
  <si>
    <t>Komatina Aleksandra</t>
  </si>
  <si>
    <t>91 / 15</t>
  </si>
  <si>
    <t>Dević Milena</t>
  </si>
  <si>
    <t>93 / 15</t>
  </si>
  <si>
    <t>Zindović Lazar</t>
  </si>
  <si>
    <t>95 / 15</t>
  </si>
  <si>
    <t>Okiljević Anđela</t>
  </si>
  <si>
    <t>97 / 15</t>
  </si>
  <si>
    <t>Vukićević Kristina</t>
  </si>
  <si>
    <t>99 / 15</t>
  </si>
  <si>
    <t>Luković Zenepa</t>
  </si>
  <si>
    <t>100 / 15</t>
  </si>
  <si>
    <t>Knežević Jelena</t>
  </si>
  <si>
    <t>101 / 15</t>
  </si>
  <si>
    <t>Bugarin Nada</t>
  </si>
  <si>
    <t>104 / 15</t>
  </si>
  <si>
    <t>Savović Marija</t>
  </si>
  <si>
    <t>109 / 15</t>
  </si>
  <si>
    <t>Jokić Mirko</t>
  </si>
  <si>
    <t>111 / 15</t>
  </si>
  <si>
    <t>Jokić Luka</t>
  </si>
  <si>
    <t>112 / 15</t>
  </si>
  <si>
    <t>Boričić Andrea</t>
  </si>
  <si>
    <t>114 / 15</t>
  </si>
  <si>
    <t>Ćulafić Kristina</t>
  </si>
  <si>
    <t>115 / 15</t>
  </si>
  <si>
    <t>Husović Armin</t>
  </si>
  <si>
    <t>116 / 15</t>
  </si>
  <si>
    <t>Halilović Naser</t>
  </si>
  <si>
    <t>119 / 15</t>
  </si>
  <si>
    <t>Boljević Nikola</t>
  </si>
  <si>
    <t>127 / 15</t>
  </si>
  <si>
    <t>Ećo Elida</t>
  </si>
  <si>
    <t>128 / 15</t>
  </si>
  <si>
    <t>Milikić Boris</t>
  </si>
  <si>
    <t>132 / 15</t>
  </si>
  <si>
    <t>Marić Kristina</t>
  </si>
  <si>
    <t>139 / 15</t>
  </si>
  <si>
    <t>Đuričković Vasilije</t>
  </si>
  <si>
    <t>140 / 15</t>
  </si>
  <si>
    <t>Muratović Amar</t>
  </si>
  <si>
    <t>141 / 15</t>
  </si>
  <si>
    <t>Delić Ivana</t>
  </si>
  <si>
    <t>143 / 15</t>
  </si>
  <si>
    <t>Đoković Anesa</t>
  </si>
  <si>
    <t>145 / 15</t>
  </si>
  <si>
    <t>Lalević Nada</t>
  </si>
  <si>
    <t>146 / 15</t>
  </si>
  <si>
    <t>Klisić Ivana</t>
  </si>
  <si>
    <t>147 / 15</t>
  </si>
  <si>
    <t>Nikić Dajana</t>
  </si>
  <si>
    <t>149 / 15</t>
  </si>
  <si>
    <t>Tintor Tijana</t>
  </si>
  <si>
    <t>150 / 15</t>
  </si>
  <si>
    <t>Babić Nikolina</t>
  </si>
  <si>
    <t>153 / 15</t>
  </si>
  <si>
    <t>Lazarević Vuko</t>
  </si>
  <si>
    <t>155 / 15</t>
  </si>
  <si>
    <t>Dragičević Jovana</t>
  </si>
  <si>
    <t>157 / 15</t>
  </si>
  <si>
    <t>Erović Armin</t>
  </si>
  <si>
    <t>161 / 15</t>
  </si>
  <si>
    <t>Muratović Elza</t>
  </si>
  <si>
    <t>162 / 15</t>
  </si>
  <si>
    <t>Gazivoda Maja</t>
  </si>
  <si>
    <t>167 / 15</t>
  </si>
  <si>
    <t>Radinović Lina</t>
  </si>
  <si>
    <t>177 / 15</t>
  </si>
  <si>
    <t>Zajmović Adnan</t>
  </si>
  <si>
    <t>178 / 15</t>
  </si>
  <si>
    <t>Mandić Milica</t>
  </si>
  <si>
    <t>179 / 15</t>
  </si>
  <si>
    <t>Radović Radoš</t>
  </si>
  <si>
    <t>182 / 15</t>
  </si>
  <si>
    <t>Guzina Bojana</t>
  </si>
  <si>
    <t>188 / 15</t>
  </si>
  <si>
    <t>Levičar Milena</t>
  </si>
  <si>
    <t>190 / 15</t>
  </si>
  <si>
    <t>Kopitović Luka</t>
  </si>
  <si>
    <t>192 / 15</t>
  </si>
  <si>
    <t>Kijamet Elza</t>
  </si>
  <si>
    <t>193 / 15</t>
  </si>
  <si>
    <t>Blagojević Maja</t>
  </si>
  <si>
    <t>194 / 15</t>
  </si>
  <si>
    <t>Račić Tamara</t>
  </si>
  <si>
    <t>195 / 15</t>
  </si>
  <si>
    <t>Nikezić Anđela</t>
  </si>
  <si>
    <t>196 / 15</t>
  </si>
  <si>
    <t>Nikezić Jelena</t>
  </si>
  <si>
    <t>198 / 15</t>
  </si>
  <si>
    <t>Sekulić Anđela</t>
  </si>
  <si>
    <t>201 / 15</t>
  </si>
  <si>
    <t>Kojić Mirjana</t>
  </si>
  <si>
    <t>202 / 15</t>
  </si>
  <si>
    <t>Mulić Elma</t>
  </si>
  <si>
    <t>206 / 15</t>
  </si>
  <si>
    <t>Simeunović Milan</t>
  </si>
  <si>
    <t>215 / 15</t>
  </si>
  <si>
    <t>Mijušković Milka</t>
  </si>
  <si>
    <t>216 / 15</t>
  </si>
  <si>
    <t>Bajčeta Ivan</t>
  </si>
  <si>
    <t>222 / 15</t>
  </si>
  <si>
    <t>Đurđenović Ivana</t>
  </si>
  <si>
    <t>226 / 15</t>
  </si>
  <si>
    <t>Marković Katarina</t>
  </si>
  <si>
    <t>227 / 15</t>
  </si>
  <si>
    <t>Rašović Nađa</t>
  </si>
  <si>
    <t>228 / 15</t>
  </si>
  <si>
    <t>Utješinović Ivan</t>
  </si>
  <si>
    <t>229 / 15</t>
  </si>
  <si>
    <t>Leković Nikoleta</t>
  </si>
  <si>
    <t>230 / 15</t>
  </si>
  <si>
    <t>233 / 15</t>
  </si>
  <si>
    <t>Bulajić Milutin</t>
  </si>
  <si>
    <t>234 / 15</t>
  </si>
  <si>
    <t>Sijerković Dragica</t>
  </si>
  <si>
    <t>235 / 15</t>
  </si>
  <si>
    <t>Pupovac Ivana</t>
  </si>
  <si>
    <t>236 / 15</t>
  </si>
  <si>
    <t>Bigović Biljana</t>
  </si>
  <si>
    <t>241 / 15</t>
  </si>
  <si>
    <t>Luboder Nevzeta</t>
  </si>
  <si>
    <t>247 / 15</t>
  </si>
  <si>
    <t>Tvrdišić Jovana</t>
  </si>
  <si>
    <t>Batilović Ajla</t>
  </si>
  <si>
    <t>Pešić Stevan</t>
  </si>
  <si>
    <t>20 / 14</t>
  </si>
  <si>
    <t>Tomović Bojana</t>
  </si>
  <si>
    <t>29 / 14</t>
  </si>
  <si>
    <t>Vukčević Milica</t>
  </si>
  <si>
    <t>43 / 14</t>
  </si>
  <si>
    <t>Đoković Katarina</t>
  </si>
  <si>
    <t>44 / 14</t>
  </si>
  <si>
    <t>Vesković Krstinja</t>
  </si>
  <si>
    <t>46 / 14</t>
  </si>
  <si>
    <t>Jelić Tijana</t>
  </si>
  <si>
    <t>69 / 14</t>
  </si>
  <si>
    <t>73 / 14</t>
  </si>
  <si>
    <t>Novićević Ksenija</t>
  </si>
  <si>
    <t>85 / 14</t>
  </si>
  <si>
    <t>Bošnjak Mirjana</t>
  </si>
  <si>
    <t>87 / 14</t>
  </si>
  <si>
    <t>Tršić Lea</t>
  </si>
  <si>
    <t>90 / 14</t>
  </si>
  <si>
    <t>Kasumović Lejla</t>
  </si>
  <si>
    <t>94 / 14</t>
  </si>
  <si>
    <t>Nenezić Marija</t>
  </si>
  <si>
    <t>102 / 14</t>
  </si>
  <si>
    <t>Vukićević Milica</t>
  </si>
  <si>
    <t>106 / 14</t>
  </si>
  <si>
    <t>Vučinić Elena</t>
  </si>
  <si>
    <t>115 / 14</t>
  </si>
  <si>
    <t>Matović Miloš</t>
  </si>
  <si>
    <t>137 / 14</t>
  </si>
  <si>
    <t>Međedović Miloš</t>
  </si>
  <si>
    <t>146 / 14</t>
  </si>
  <si>
    <t>Vuksanović Nikola</t>
  </si>
  <si>
    <t>149 / 14</t>
  </si>
  <si>
    <t>Kekić Jovana</t>
  </si>
  <si>
    <t>161 / 14</t>
  </si>
  <si>
    <t>Živković Tijana</t>
  </si>
  <si>
    <t>171 / 14</t>
  </si>
  <si>
    <t>Đuričković Vlado</t>
  </si>
  <si>
    <t>172 / 14</t>
  </si>
  <si>
    <t>Radović Slađana</t>
  </si>
  <si>
    <t>174 / 14</t>
  </si>
  <si>
    <t>Veković Svetlana</t>
  </si>
  <si>
    <t>187 / 14</t>
  </si>
  <si>
    <t>Šćekić Nemanja</t>
  </si>
  <si>
    <t>190 / 14</t>
  </si>
  <si>
    <t>Đurasović Stefan</t>
  </si>
  <si>
    <t>191 / 14</t>
  </si>
  <si>
    <t>Peković Miloš</t>
  </si>
  <si>
    <t>193 / 14</t>
  </si>
  <si>
    <t>Grubiša Ana</t>
  </si>
  <si>
    <t>197 / 14</t>
  </si>
  <si>
    <t>Krivokapić Đurđina</t>
  </si>
  <si>
    <t>203 / 14</t>
  </si>
  <si>
    <t>Pejović Tijana</t>
  </si>
  <si>
    <t>206 / 14</t>
  </si>
  <si>
    <t>Rajković Milica</t>
  </si>
  <si>
    <t>213 / 14</t>
  </si>
  <si>
    <t>Jelić Duško</t>
  </si>
  <si>
    <t>214 / 14</t>
  </si>
  <si>
    <t>Baltić Anđela</t>
  </si>
  <si>
    <t>215 / 14</t>
  </si>
  <si>
    <t>Bezmarević Luka</t>
  </si>
  <si>
    <t>217 / 14</t>
  </si>
  <si>
    <t>Čukić Anđela</t>
  </si>
  <si>
    <t>223 / 14</t>
  </si>
  <si>
    <t>Mašanović Marko</t>
  </si>
  <si>
    <t>224 / 14</t>
  </si>
  <si>
    <t>Damjanović Ana</t>
  </si>
  <si>
    <t>240 / 14</t>
  </si>
  <si>
    <t>Božović Jelena</t>
  </si>
  <si>
    <t>244 / 14</t>
  </si>
  <si>
    <t>Pipović Jovana</t>
  </si>
  <si>
    <t>248 / 14</t>
  </si>
  <si>
    <t>Jočić Ana</t>
  </si>
  <si>
    <t>252 / 14</t>
  </si>
  <si>
    <t>Vukčević Jovana</t>
  </si>
  <si>
    <t>254 / 14</t>
  </si>
  <si>
    <t>Ostojić Anja</t>
  </si>
  <si>
    <t>258 / 14</t>
  </si>
  <si>
    <t>Krunić Novka</t>
  </si>
  <si>
    <t>259 / 14</t>
  </si>
  <si>
    <t>Ognjenović Nikola</t>
  </si>
  <si>
    <t>260 / 14</t>
  </si>
  <si>
    <t>Radončić Arnela</t>
  </si>
  <si>
    <t>269 / 14</t>
  </si>
  <si>
    <t>Marković Andrea</t>
  </si>
  <si>
    <t>271 / 14</t>
  </si>
  <si>
    <t>Mijović Luka</t>
  </si>
  <si>
    <t>273 / 14</t>
  </si>
  <si>
    <t>Pupović Ljiljana</t>
  </si>
  <si>
    <t>274 / 14</t>
  </si>
  <si>
    <t>Nikolaj Antoneta</t>
  </si>
  <si>
    <t>277 / 14</t>
  </si>
  <si>
    <t>Medenica Ivona</t>
  </si>
  <si>
    <t>280 / 14</t>
  </si>
  <si>
    <t>Ljačević Maja</t>
  </si>
  <si>
    <t>287 / 14</t>
  </si>
  <si>
    <t>Popović Bojana</t>
  </si>
  <si>
    <t>289 / 14</t>
  </si>
  <si>
    <t>Gojković Sara</t>
  </si>
  <si>
    <t>295 / 14</t>
  </si>
  <si>
    <t>Jaramaz Jana</t>
  </si>
  <si>
    <t>302 / 14</t>
  </si>
  <si>
    <t>Serafimov Igor</t>
  </si>
  <si>
    <t>309 / 14</t>
  </si>
  <si>
    <t>Kadović Dragana</t>
  </si>
  <si>
    <t>313 / 14</t>
  </si>
  <si>
    <t>Pavlović Jovan</t>
  </si>
  <si>
    <t>315 / 14</t>
  </si>
  <si>
    <t>Matović Andrea</t>
  </si>
  <si>
    <t>322 / 14</t>
  </si>
  <si>
    <t>Šekularac Marijana</t>
  </si>
  <si>
    <t>325 / 14</t>
  </si>
  <si>
    <t>Ljliljak Milena</t>
  </si>
  <si>
    <t>326 / 14</t>
  </si>
  <si>
    <t>Vujović Anja</t>
  </si>
  <si>
    <t>331 / 14</t>
  </si>
  <si>
    <t>Vukčević Mitar</t>
  </si>
  <si>
    <t>333 / 14</t>
  </si>
  <si>
    <t>Stojković Nemanja</t>
  </si>
  <si>
    <t>337 / 14</t>
  </si>
  <si>
    <t>Suljević Almina</t>
  </si>
  <si>
    <t>338 / 14</t>
  </si>
  <si>
    <t>339 / 14</t>
  </si>
  <si>
    <t>Bibezić Naida</t>
  </si>
  <si>
    <t>344 / 14</t>
  </si>
  <si>
    <t>Mirković Sara</t>
  </si>
  <si>
    <t>347 / 14</t>
  </si>
  <si>
    <t>Mugoša Jovana</t>
  </si>
  <si>
    <t>365 / 14</t>
  </si>
  <si>
    <t>Janković Sandra</t>
  </si>
  <si>
    <t>378 / 14</t>
  </si>
  <si>
    <t>Pejaković Jovana</t>
  </si>
  <si>
    <t>379 / 14</t>
  </si>
  <si>
    <t>Đurović Marija</t>
  </si>
  <si>
    <t>384 / 14</t>
  </si>
  <si>
    <t>Dobrović Nikolina</t>
  </si>
  <si>
    <t>388 / 14</t>
  </si>
  <si>
    <t>Stijepović Iva</t>
  </si>
  <si>
    <t>399 / 14</t>
  </si>
  <si>
    <t>Božović Jovana</t>
  </si>
  <si>
    <t>37 / 13</t>
  </si>
  <si>
    <t>Mrdak Ana</t>
  </si>
  <si>
    <t>52 / 13</t>
  </si>
  <si>
    <t>Đokaj Ajdina</t>
  </si>
  <si>
    <t>59 / 13</t>
  </si>
  <si>
    <t>Burzić Adis</t>
  </si>
  <si>
    <t>86 / 13</t>
  </si>
  <si>
    <t>Đurović Maja</t>
  </si>
  <si>
    <t>88 / 13</t>
  </si>
  <si>
    <t>Lazarević Ana</t>
  </si>
  <si>
    <t>94 / 13</t>
  </si>
  <si>
    <t>Aković Milena</t>
  </si>
  <si>
    <t>105 / 13</t>
  </si>
  <si>
    <t>Rugovac Jasmin</t>
  </si>
  <si>
    <t>139 / 13</t>
  </si>
  <si>
    <t>Pajović Stefan</t>
  </si>
  <si>
    <t>141 / 13</t>
  </si>
  <si>
    <t>Mollabeqiroviq Leart</t>
  </si>
  <si>
    <t>150 / 13</t>
  </si>
  <si>
    <t>Mandić Kristina</t>
  </si>
  <si>
    <t>170 / 13</t>
  </si>
  <si>
    <t>Purišić Emir</t>
  </si>
  <si>
    <t>173 / 13</t>
  </si>
  <si>
    <t>Lepetić Stana</t>
  </si>
  <si>
    <t>174 / 13</t>
  </si>
  <si>
    <t>Kljajić Marija</t>
  </si>
  <si>
    <t>176 / 13</t>
  </si>
  <si>
    <t>Todorović Aleksandra</t>
  </si>
  <si>
    <t>181 / 13</t>
  </si>
  <si>
    <t>Boljević Sandra</t>
  </si>
  <si>
    <t>182 / 13</t>
  </si>
  <si>
    <t>Andrijašević Milica</t>
  </si>
  <si>
    <t>187 / 13</t>
  </si>
  <si>
    <t>Babović Anđela</t>
  </si>
  <si>
    <t>213 / 13</t>
  </si>
  <si>
    <t>Dragović Miloš</t>
  </si>
  <si>
    <t>214 / 13</t>
  </si>
  <si>
    <t>Dragićević Mirko</t>
  </si>
  <si>
    <t>216 / 13</t>
  </si>
  <si>
    <t>Živković Blažo</t>
  </si>
  <si>
    <t>219 / 13</t>
  </si>
  <si>
    <t>Striković Marija</t>
  </si>
  <si>
    <t>233 / 13</t>
  </si>
  <si>
    <t>Muhović Nina</t>
  </si>
  <si>
    <t>252 / 13</t>
  </si>
  <si>
    <t>Marković Nikola</t>
  </si>
  <si>
    <t>253 / 13</t>
  </si>
  <si>
    <t>Dragaš Vladimir</t>
  </si>
  <si>
    <t>257 / 13</t>
  </si>
  <si>
    <t>Čvorović Angelina</t>
  </si>
  <si>
    <t>266 / 13</t>
  </si>
  <si>
    <t>Dumnić Snežana</t>
  </si>
  <si>
    <t>272 / 13</t>
  </si>
  <si>
    <t>Đurović Marko</t>
  </si>
  <si>
    <t>279 / 13</t>
  </si>
  <si>
    <t>Vojinović Tijana</t>
  </si>
  <si>
    <t>287 / 13</t>
  </si>
  <si>
    <t>Bijelić Danijela</t>
  </si>
  <si>
    <t>288 / 13</t>
  </si>
  <si>
    <t>Mirotić Milica</t>
  </si>
  <si>
    <t>290 / 13</t>
  </si>
  <si>
    <t>Čavić Kristina</t>
  </si>
  <si>
    <t>300 / 13</t>
  </si>
  <si>
    <t>Mirotić Teodora</t>
  </si>
  <si>
    <t>312 / 13</t>
  </si>
  <si>
    <t>Radošević Nikola</t>
  </si>
  <si>
    <t>322 / 13</t>
  </si>
  <si>
    <t>Novičić Ognjen</t>
  </si>
  <si>
    <t>342 / 13</t>
  </si>
  <si>
    <t>Kurtagić Enida</t>
  </si>
  <si>
    <t>358 / 13</t>
  </si>
  <si>
    <t>Gudelj Ružica</t>
  </si>
  <si>
    <t>369 / 13</t>
  </si>
  <si>
    <t>Saveljić Filip</t>
  </si>
  <si>
    <t>377 / 13</t>
  </si>
  <si>
    <t>Bošković Natalija</t>
  </si>
  <si>
    <t>397 / 13</t>
  </si>
  <si>
    <t>Popović Aleksandar</t>
  </si>
  <si>
    <t>415 / 13</t>
  </si>
  <si>
    <t>Kljajević Branislav</t>
  </si>
  <si>
    <t>416 / 13</t>
  </si>
  <si>
    <t>Boljević Teodora</t>
  </si>
  <si>
    <t>418 / 13</t>
  </si>
  <si>
    <t>Vujošević Nikola</t>
  </si>
  <si>
    <t>423 / 13</t>
  </si>
  <si>
    <t>Rajević Daliborka</t>
  </si>
  <si>
    <t>459 / 13</t>
  </si>
  <si>
    <t>Baošić Slađana</t>
  </si>
  <si>
    <t>462 / 13</t>
  </si>
  <si>
    <t>Jakić Slađana</t>
  </si>
  <si>
    <t>464 / 13</t>
  </si>
  <si>
    <t>Popović Uroš</t>
  </si>
  <si>
    <t>466 / 13</t>
  </si>
  <si>
    <t>Rosandić Tina</t>
  </si>
  <si>
    <t>467 / 13</t>
  </si>
  <si>
    <t>Pavićević Monika</t>
  </si>
  <si>
    <t>468 / 13</t>
  </si>
  <si>
    <t>Andrijašević Nina</t>
  </si>
  <si>
    <t>473 / 13</t>
  </si>
  <si>
    <t>Radović Savo</t>
  </si>
  <si>
    <t>490 / 13</t>
  </si>
  <si>
    <t>Minić Jelena</t>
  </si>
  <si>
    <t>491 / 13</t>
  </si>
  <si>
    <t>Begu Elena</t>
  </si>
  <si>
    <t>53 / 12</t>
  </si>
  <si>
    <t>Suljević Aida</t>
  </si>
  <si>
    <t>94 / 12</t>
  </si>
  <si>
    <t>Marković Dubravka</t>
  </si>
  <si>
    <t>95 / 12</t>
  </si>
  <si>
    <t>Milošević Nikolina</t>
  </si>
  <si>
    <t>101 / 12</t>
  </si>
  <si>
    <t>Puletić Nađa</t>
  </si>
  <si>
    <t>108 / 12</t>
  </si>
  <si>
    <t>Đurđevac Tijana</t>
  </si>
  <si>
    <t>142 / 12</t>
  </si>
  <si>
    <t>Nišavić Lazar</t>
  </si>
  <si>
    <t>169 / 12</t>
  </si>
  <si>
    <t>Raković Božo</t>
  </si>
  <si>
    <t>174 / 12</t>
  </si>
  <si>
    <t>Radivojević Lucija</t>
  </si>
  <si>
    <t>180 / 12</t>
  </si>
  <si>
    <t>Rebronja Senid</t>
  </si>
  <si>
    <t>202 / 12</t>
  </si>
  <si>
    <t>Vojinović Veljko</t>
  </si>
  <si>
    <t>208 / 12</t>
  </si>
  <si>
    <t>Kostić Ivana</t>
  </si>
  <si>
    <t>210 / 12</t>
  </si>
  <si>
    <t>Novaković Stevan</t>
  </si>
  <si>
    <t>215 / 12</t>
  </si>
  <si>
    <t>Mugoša Marija</t>
  </si>
  <si>
    <t>233 / 12</t>
  </si>
  <si>
    <t>Vujotić Olja</t>
  </si>
  <si>
    <t>269 / 12</t>
  </si>
  <si>
    <t>Pavićević Slađana</t>
  </si>
  <si>
    <t>279 / 12</t>
  </si>
  <si>
    <t>Čađenović Marta</t>
  </si>
  <si>
    <t>325 / 12</t>
  </si>
  <si>
    <t>Pavićević Ivana</t>
  </si>
  <si>
    <t>326 / 12</t>
  </si>
  <si>
    <t>Đurašević Uroš</t>
  </si>
  <si>
    <t>328 / 12</t>
  </si>
  <si>
    <t>Kaljević Milja</t>
  </si>
  <si>
    <t>333 / 12</t>
  </si>
  <si>
    <t>Lakićević Stefan</t>
  </si>
  <si>
    <t>350 / 12</t>
  </si>
  <si>
    <t>Kažić Stefan</t>
  </si>
  <si>
    <t>389 / 12</t>
  </si>
  <si>
    <t>Adžić Filip</t>
  </si>
  <si>
    <t>435 / 12</t>
  </si>
  <si>
    <t>Crepulja Andrija</t>
  </si>
  <si>
    <t>456 / 12</t>
  </si>
  <si>
    <t>Popović Sandra</t>
  </si>
  <si>
    <t>483 / 12</t>
  </si>
  <si>
    <t>Dreković Lejla</t>
  </si>
  <si>
    <t>18 / 11</t>
  </si>
  <si>
    <t>Marković Ivana</t>
  </si>
  <si>
    <t>25 / 11</t>
  </si>
  <si>
    <t>Babović Jovica</t>
  </si>
  <si>
    <t>54 / 11</t>
  </si>
  <si>
    <t>Janković Ognjen</t>
  </si>
  <si>
    <t>93 / 11</t>
  </si>
  <si>
    <t>Adžić Nina</t>
  </si>
  <si>
    <t>96 / 11</t>
  </si>
  <si>
    <t>Medenica Filip</t>
  </si>
  <si>
    <t>101 / 11</t>
  </si>
  <si>
    <t>Ramović Lejla</t>
  </si>
  <si>
    <t>141 / 11</t>
  </si>
  <si>
    <t>Radović Dragana</t>
  </si>
  <si>
    <t>145 / 11</t>
  </si>
  <si>
    <t>Konatar Danijela</t>
  </si>
  <si>
    <t>155 / 11</t>
  </si>
  <si>
    <t>Asanović Igor</t>
  </si>
  <si>
    <t>173 / 11</t>
  </si>
  <si>
    <t>Šofranac Milica</t>
  </si>
  <si>
    <t>228 / 11</t>
  </si>
  <si>
    <t>Grujić Nikola</t>
  </si>
  <si>
    <t>245 / 11</t>
  </si>
  <si>
    <t>Milović Nikola</t>
  </si>
  <si>
    <t>254 / 11</t>
  </si>
  <si>
    <t>Bogojević Marina</t>
  </si>
  <si>
    <t>273 / 11</t>
  </si>
  <si>
    <t>Rakčević Nikola</t>
  </si>
  <si>
    <t>309 / 11</t>
  </si>
  <si>
    <t>Popović Vanja</t>
  </si>
  <si>
    <t>335 / 11</t>
  </si>
  <si>
    <t>Subotić Marko</t>
  </si>
  <si>
    <t>351 / 11</t>
  </si>
  <si>
    <t>Sekulić Marija</t>
  </si>
  <si>
    <t>360 / 11</t>
  </si>
  <si>
    <t>Đurašević Jovan</t>
  </si>
  <si>
    <t>406 / 11</t>
  </si>
  <si>
    <t>Nikolić Andrija</t>
  </si>
  <si>
    <t>455 / 11</t>
  </si>
  <si>
    <t>Bojanović Nemanja</t>
  </si>
  <si>
    <t>493 / 11</t>
  </si>
  <si>
    <t>Canović Mirela</t>
  </si>
  <si>
    <t>497 / 11</t>
  </si>
  <si>
    <t>Zečević Igor</t>
  </si>
  <si>
    <t>120 / 10</t>
  </si>
  <si>
    <t>Vučeljić Nikolina</t>
  </si>
  <si>
    <t>179 / 10</t>
  </si>
  <si>
    <t>Pavićević Nina</t>
  </si>
  <si>
    <t>218 / 10</t>
  </si>
  <si>
    <t>Kunjić Marija</t>
  </si>
  <si>
    <t>248 / 10</t>
  </si>
  <si>
    <t>Blagojević Branko</t>
  </si>
  <si>
    <t>261 / 10</t>
  </si>
  <si>
    <t>Rudović Kristina</t>
  </si>
  <si>
    <t>299 / 10</t>
  </si>
  <si>
    <t>Obadović Milena</t>
  </si>
  <si>
    <t>362 / 10</t>
  </si>
  <si>
    <t>Bulatović Nikola</t>
  </si>
  <si>
    <t>376 / 10</t>
  </si>
  <si>
    <t>Jokić Jelica</t>
  </si>
  <si>
    <t>383 / 10</t>
  </si>
  <si>
    <t>Draško Anja</t>
  </si>
  <si>
    <t>412 / 10</t>
  </si>
  <si>
    <t>Šabović Anel</t>
  </si>
  <si>
    <t>417 / 10</t>
  </si>
  <si>
    <t>Lučić Anka</t>
  </si>
  <si>
    <t>430 / 10</t>
  </si>
  <si>
    <t>Alavać Minela</t>
  </si>
  <si>
    <t>447 / 10</t>
  </si>
  <si>
    <t>Keranović Nermina</t>
  </si>
  <si>
    <t>456 / 10</t>
  </si>
  <si>
    <t>Bojić Ana</t>
  </si>
  <si>
    <t>489 / 10</t>
  </si>
  <si>
    <t>Beganović Mervan</t>
  </si>
  <si>
    <t>552 / 10</t>
  </si>
  <si>
    <t>Knežević Vuk</t>
  </si>
  <si>
    <t>554 / 10</t>
  </si>
  <si>
    <t>207 / 09</t>
  </si>
  <si>
    <t>Zaimović Emina</t>
  </si>
  <si>
    <t>277 / 09</t>
  </si>
  <si>
    <t>Mugoša Ivana</t>
  </si>
  <si>
    <t>417 / 09</t>
  </si>
  <si>
    <t>Gorčević Esad</t>
  </si>
  <si>
    <t>459 / 09</t>
  </si>
  <si>
    <t>Radević Željko</t>
  </si>
  <si>
    <t>460 / 09</t>
  </si>
  <si>
    <t>Aleksić Igor</t>
  </si>
  <si>
    <t>461 / 09</t>
  </si>
  <si>
    <t>Ivanović Nina</t>
  </si>
  <si>
    <t>478 / 09</t>
  </si>
  <si>
    <t>Kotlica Dragana</t>
  </si>
  <si>
    <t>501 / 09</t>
  </si>
  <si>
    <t>Kalezić Marija</t>
  </si>
  <si>
    <t>510 / 09</t>
  </si>
  <si>
    <t>Leković Ivana</t>
  </si>
  <si>
    <t>542 / 09</t>
  </si>
  <si>
    <t>Popović Marina</t>
  </si>
  <si>
    <t>560 / 09</t>
  </si>
  <si>
    <t>Konatar Mirko</t>
  </si>
  <si>
    <t>565 / 09</t>
  </si>
  <si>
    <t>Šaranović Marija</t>
  </si>
  <si>
    <t>575 / 09</t>
  </si>
  <si>
    <t>Stijepović Tanja</t>
  </si>
  <si>
    <t>Kilibarda Anđela</t>
  </si>
  <si>
    <t>183 / 08</t>
  </si>
  <si>
    <t>Ostojić Marko</t>
  </si>
  <si>
    <t>320 / 08</t>
  </si>
  <si>
    <t>Merdović Mirjana</t>
  </si>
  <si>
    <t>463 / 08</t>
  </si>
  <si>
    <t>Šćepanović Biljana</t>
  </si>
  <si>
    <t>287 / 07</t>
  </si>
  <si>
    <t>Peković Jelena</t>
  </si>
  <si>
    <t>411 / 07</t>
  </si>
  <si>
    <t>Mićanović Marina</t>
  </si>
  <si>
    <t>427 / 07</t>
  </si>
  <si>
    <t>Šćepanović Marko</t>
  </si>
  <si>
    <t>473 / 07</t>
  </si>
  <si>
    <t>Stanović Ivan</t>
  </si>
  <si>
    <t>495 / 07</t>
  </si>
  <si>
    <t>Radulović Marijana</t>
  </si>
  <si>
    <t>511 / 07</t>
  </si>
  <si>
    <t>Delić Nizama</t>
  </si>
  <si>
    <t>335 / 06</t>
  </si>
  <si>
    <t>Dizdarević Dino</t>
  </si>
  <si>
    <t>362 / 06</t>
  </si>
  <si>
    <t>Palević Dijana</t>
  </si>
  <si>
    <t>515 / 06</t>
  </si>
  <si>
    <t>Perović Ognjen</t>
  </si>
  <si>
    <t>154 / 05</t>
  </si>
  <si>
    <t>Pribilović Milan</t>
  </si>
  <si>
    <t>202 / 05</t>
  </si>
  <si>
    <t>Radovanović Milica</t>
  </si>
  <si>
    <t>159 / 04</t>
  </si>
  <si>
    <t>201 / 04</t>
  </si>
  <si>
    <t>Mašanović Marija</t>
  </si>
  <si>
    <t>39 / 02</t>
  </si>
  <si>
    <t>Đoković Marko</t>
  </si>
  <si>
    <t>157 / 02</t>
  </si>
  <si>
    <t>Vujačić Ivana</t>
  </si>
  <si>
    <t>204 / 02</t>
  </si>
  <si>
    <t>Čikić Boris</t>
  </si>
  <si>
    <t>272 / 02</t>
  </si>
  <si>
    <t>Vujošević Ana</t>
  </si>
  <si>
    <t>293 / 02</t>
  </si>
  <si>
    <t>Zogović Ognjen</t>
  </si>
  <si>
    <t>Đurović Tanja</t>
  </si>
  <si>
    <t>3 / 16</t>
  </si>
  <si>
    <t>4 / 16</t>
  </si>
  <si>
    <t>5 / 16</t>
  </si>
  <si>
    <t>9 / 16</t>
  </si>
  <si>
    <t>11 / 16</t>
  </si>
  <si>
    <t>12 / 16</t>
  </si>
  <si>
    <t>2 / 15</t>
  </si>
  <si>
    <t>5 / 15</t>
  </si>
  <si>
    <t>2 / 14</t>
  </si>
  <si>
    <t>11 / 14</t>
  </si>
  <si>
    <t>11 / 08</t>
  </si>
  <si>
    <t>Zejak Marija</t>
  </si>
  <si>
    <t>Kajabegović Dina</t>
  </si>
  <si>
    <t>Bulajić Mira</t>
  </si>
  <si>
    <t>Gazivoda Ivana</t>
  </si>
  <si>
    <t>Stojanovski Dragana</t>
  </si>
  <si>
    <t>36 / 15</t>
  </si>
  <si>
    <t>Pajović Jelica</t>
  </si>
  <si>
    <t>238 / 15</t>
  </si>
  <si>
    <t>47 / 13</t>
  </si>
  <si>
    <t>Ivanović Stefan</t>
  </si>
  <si>
    <t>75 / 13</t>
  </si>
  <si>
    <t>Jevtić Danila</t>
  </si>
  <si>
    <t>146 / 13</t>
  </si>
  <si>
    <t>220 / 13</t>
  </si>
  <si>
    <t>Ivanović Jovana</t>
  </si>
  <si>
    <t>232 / 13</t>
  </si>
  <si>
    <t>244 / 13</t>
  </si>
  <si>
    <t>Jocović Mirjana</t>
  </si>
  <si>
    <t>458 / 12</t>
  </si>
  <si>
    <t>Vidić Dragana</t>
  </si>
  <si>
    <t>199 / 11</t>
  </si>
  <si>
    <t>Komarica Lidija</t>
  </si>
  <si>
    <t>339 / 11</t>
  </si>
  <si>
    <t>Bajzek Boris</t>
  </si>
  <si>
    <t>66 / 09</t>
  </si>
  <si>
    <t>Milošević Maja</t>
  </si>
  <si>
    <t>302 / 09</t>
  </si>
  <si>
    <t>Nimambegović Antigona</t>
  </si>
  <si>
    <t>362 / 05</t>
  </si>
  <si>
    <t>332 / 98</t>
  </si>
  <si>
    <t>Septembar 1</t>
  </si>
  <si>
    <t>MONETARNA EKONOMIJA
stari program</t>
  </si>
  <si>
    <t>MONETARNA EKONOMIJA
novi program</t>
  </si>
  <si>
    <t>2 / 17</t>
  </si>
  <si>
    <t>Nogović Aldina</t>
  </si>
  <si>
    <t>10 / 17</t>
  </si>
  <si>
    <t>Marniković Katarina</t>
  </si>
  <si>
    <t>12 / 17</t>
  </si>
  <si>
    <t>Aleksić Ana</t>
  </si>
  <si>
    <t>31 / 17</t>
  </si>
  <si>
    <t>Jakovljević Dragiša</t>
  </si>
  <si>
    <t>36 / 17</t>
  </si>
  <si>
    <t>Cmiljanić Jovana</t>
  </si>
  <si>
    <t>37 / 17</t>
  </si>
  <si>
    <t>Nikolić Marina</t>
  </si>
  <si>
    <t>42 / 17</t>
  </si>
  <si>
    <t>Popović Nemanja</t>
  </si>
  <si>
    <t>43 / 17</t>
  </si>
  <si>
    <t>Bukonja Ljubomir</t>
  </si>
  <si>
    <t>45 / 17</t>
  </si>
  <si>
    <t>Dragićević Sara</t>
  </si>
  <si>
    <t>48 / 17</t>
  </si>
  <si>
    <t>Bećirović Nijaz</t>
  </si>
  <si>
    <t>52 / 17</t>
  </si>
  <si>
    <t>Popović Vuk</t>
  </si>
  <si>
    <t>55 / 17</t>
  </si>
  <si>
    <t>Nikezić Ksenija</t>
  </si>
  <si>
    <t>56 / 17</t>
  </si>
  <si>
    <t>Boljević Ivana</t>
  </si>
  <si>
    <t>57 / 17</t>
  </si>
  <si>
    <t>Ilić Jovana</t>
  </si>
  <si>
    <t>59 / 17</t>
  </si>
  <si>
    <t>Šćekić Sofija</t>
  </si>
  <si>
    <t>62 / 17</t>
  </si>
  <si>
    <t>Jegdić Milena</t>
  </si>
  <si>
    <t>64 / 17</t>
  </si>
  <si>
    <t>Milić Tijana</t>
  </si>
  <si>
    <t>66 / 17</t>
  </si>
  <si>
    <t>Dabanović Milica</t>
  </si>
  <si>
    <t>68 / 17</t>
  </si>
  <si>
    <t>Huremović Elvin</t>
  </si>
  <si>
    <t>69 / 17</t>
  </si>
  <si>
    <t>Šekarić Ivan</t>
  </si>
  <si>
    <t>75 / 17</t>
  </si>
  <si>
    <t>Radinović Anđela</t>
  </si>
  <si>
    <t>76 / 17</t>
  </si>
  <si>
    <t>Odavić Tamara</t>
  </si>
  <si>
    <t>77 / 17</t>
  </si>
  <si>
    <t>Bojović Mirjana</t>
  </si>
  <si>
    <t>79 / 17</t>
  </si>
  <si>
    <t>Ćorović Bojana</t>
  </si>
  <si>
    <t>80 / 17</t>
  </si>
  <si>
    <t>Šuškavčević Todor</t>
  </si>
  <si>
    <t>90 / 17</t>
  </si>
  <si>
    <t>Globarević Teodora</t>
  </si>
  <si>
    <t>93 / 17</t>
  </si>
  <si>
    <t>98 / 17</t>
  </si>
  <si>
    <t>Božović Aleksandra</t>
  </si>
  <si>
    <t>104 / 17</t>
  </si>
  <si>
    <t>Gagula Filip</t>
  </si>
  <si>
    <t>105 / 17</t>
  </si>
  <si>
    <t>Veljović Mila</t>
  </si>
  <si>
    <t>107 / 17</t>
  </si>
  <si>
    <t>Becić Amina</t>
  </si>
  <si>
    <t>108 / 17</t>
  </si>
  <si>
    <t>Ahmatović Dževahira</t>
  </si>
  <si>
    <t>109 / 17</t>
  </si>
  <si>
    <t>Kuč Amina</t>
  </si>
  <si>
    <t>113 / 17</t>
  </si>
  <si>
    <t>Vujović Matija</t>
  </si>
  <si>
    <t>116 / 17</t>
  </si>
  <si>
    <t>123 / 17</t>
  </si>
  <si>
    <t>Vučetić Jelena</t>
  </si>
  <si>
    <t>124 / 17</t>
  </si>
  <si>
    <t>Vujošević Filip</t>
  </si>
  <si>
    <t>125 / 17</t>
  </si>
  <si>
    <t>Zečević Mirjana</t>
  </si>
  <si>
    <t>135 / 17</t>
  </si>
  <si>
    <t>Ostojić Božana</t>
  </si>
  <si>
    <t>139 / 17</t>
  </si>
  <si>
    <t>Roćenović Tijana</t>
  </si>
  <si>
    <t>140 / 17</t>
  </si>
  <si>
    <t>Stamatović Jovana</t>
  </si>
  <si>
    <t>141 / 17</t>
  </si>
  <si>
    <t>Konatar Matija</t>
  </si>
  <si>
    <t>142 / 17</t>
  </si>
  <si>
    <t>Damjanović Aleksandar</t>
  </si>
  <si>
    <t>143 / 17</t>
  </si>
  <si>
    <t>Đukić Boris</t>
  </si>
  <si>
    <t>144 / 17</t>
  </si>
  <si>
    <t>Pepić Emir</t>
  </si>
  <si>
    <t>146 / 17</t>
  </si>
  <si>
    <t>Mitrović Ljubomir</t>
  </si>
  <si>
    <t>147 / 17</t>
  </si>
  <si>
    <t>Veljković Sara</t>
  </si>
  <si>
    <t>156 / 17</t>
  </si>
  <si>
    <t>Knežević Anđela</t>
  </si>
  <si>
    <t>157 / 17</t>
  </si>
  <si>
    <t>Matović Milica</t>
  </si>
  <si>
    <t>159 / 17</t>
  </si>
  <si>
    <t>Đurišić Đorđe</t>
  </si>
  <si>
    <t>161 / 17</t>
  </si>
  <si>
    <t>Rončević Danijela</t>
  </si>
  <si>
    <t>176 / 17</t>
  </si>
  <si>
    <t>Milić Đorđe</t>
  </si>
  <si>
    <t>179 / 17</t>
  </si>
  <si>
    <t>Nikčević Dragan</t>
  </si>
  <si>
    <t>180 / 17</t>
  </si>
  <si>
    <t>Vukčević Miloš</t>
  </si>
  <si>
    <t>181 / 17</t>
  </si>
  <si>
    <t>Martinović Dejan</t>
  </si>
  <si>
    <t>183 / 17</t>
  </si>
  <si>
    <t>Halilović Rabija</t>
  </si>
  <si>
    <t>184 / 17</t>
  </si>
  <si>
    <t>Murić Elvedin</t>
  </si>
  <si>
    <t>186 / 17</t>
  </si>
  <si>
    <t>Mumin Nikola</t>
  </si>
  <si>
    <t>190 / 17</t>
  </si>
  <si>
    <t>Jevrić Ana</t>
  </si>
  <si>
    <t>198 / 17</t>
  </si>
  <si>
    <t>Kovačević Milica</t>
  </si>
  <si>
    <t>203 / 17</t>
  </si>
  <si>
    <t>Babić Jelena</t>
  </si>
  <si>
    <t>205 / 17</t>
  </si>
  <si>
    <t>Jaredić Jana</t>
  </si>
  <si>
    <t>209 / 17</t>
  </si>
  <si>
    <t>Mugoša Milena</t>
  </si>
  <si>
    <t>215 / 17</t>
  </si>
  <si>
    <t>Kostić Jasmina</t>
  </si>
  <si>
    <t>221 / 17</t>
  </si>
  <si>
    <t>Babić Anđa</t>
  </si>
  <si>
    <t>225 / 17</t>
  </si>
  <si>
    <t>Bošković Jovana</t>
  </si>
  <si>
    <t>228 / 17</t>
  </si>
  <si>
    <t>Ismailaga Rezarta</t>
  </si>
  <si>
    <t>238 / 17</t>
  </si>
  <si>
    <t>Perović Sara</t>
  </si>
  <si>
    <t>240 / 17</t>
  </si>
  <si>
    <t>Božović Natalija</t>
  </si>
  <si>
    <t>Septembar 2</t>
  </si>
  <si>
    <t>U toku semestra</t>
  </si>
  <si>
    <t>A</t>
  </si>
  <si>
    <t>B</t>
  </si>
  <si>
    <t>C</t>
  </si>
  <si>
    <t>D</t>
  </si>
  <si>
    <t>E</t>
  </si>
  <si>
    <t xml:space="preserve"> </t>
  </si>
  <si>
    <t>218/17</t>
  </si>
  <si>
    <t>Pavićević Andrija</t>
  </si>
  <si>
    <t>Kolokvijum</t>
  </si>
  <si>
    <t>I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</si>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</sst>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.5"/>
      <color theme="1"/>
      <name val="Times New Roman"/>
      <family val="1"/>
    </font>
    <font>
      <sz val="11"/>
      <color theme="1"/>
      <name val="Times New Roman"/>
      <family val="1"/>
    </font>
    <font>
      <sz val="26"/>
      <color rgb="FF000000"/>
      <name val="Calibri"/>
      <family val="2"/>
      <charset val="238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2" fillId="0" borderId="0" xfId="0" applyFont="1"/>
    <xf numFmtId="49" fontId="2" fillId="0" borderId="0" xfId="0" applyNumberFormat="1" applyFont="1"/>
    <xf numFmtId="0" fontId="0" fillId="0" borderId="0" xfId="0" applyFill="1"/>
    <xf numFmtId="0" fontId="4" fillId="0" borderId="0" xfId="0" applyFont="1"/>
    <xf numFmtId="49" fontId="4" fillId="0" borderId="0" xfId="0" applyNumberFormat="1" applyFont="1"/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textRotation="90"/>
    </xf>
    <xf numFmtId="0" fontId="5" fillId="0" borderId="1" xfId="0" applyFont="1" applyBorder="1" applyAlignment="1">
      <alignment vertical="center" textRotation="90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/>
    </xf>
    <xf numFmtId="0" fontId="2" fillId="0" borderId="1" xfId="0" applyFont="1" applyBorder="1"/>
    <xf numFmtId="0" fontId="5" fillId="0" borderId="1" xfId="0" applyFont="1" applyFill="1" applyBorder="1" applyAlignment="1">
      <alignment horizontal="center" vertical="center" textRotation="90"/>
    </xf>
    <xf numFmtId="0" fontId="6" fillId="0" borderId="1" xfId="0" applyFont="1" applyBorder="1" applyAlignment="1">
      <alignment horizontal="center"/>
    </xf>
    <xf numFmtId="49" fontId="2" fillId="0" borderId="1" xfId="0" applyNumberFormat="1" applyFont="1" applyBorder="1"/>
    <xf numFmtId="49" fontId="2" fillId="0" borderId="3" xfId="0" applyNumberFormat="1" applyFont="1" applyBorder="1"/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5"/>
  <sheetViews>
    <sheetView tabSelected="1" topLeftCell="A201" zoomScale="175" zoomScaleNormal="175" workbookViewId="0">
      <selection activeCell="H202" sqref="H202"/>
    </sheetView>
  </sheetViews>
  <sheetFormatPr defaultRowHeight="15" x14ac:dyDescent="0.25"/>
  <cols>
    <col min="1" max="1" width="4.140625" style="3" bestFit="1" customWidth="1"/>
    <col min="2" max="2" width="10.140625" style="4" customWidth="1"/>
    <col min="3" max="3" width="22.140625" style="3" bestFit="1" customWidth="1"/>
    <col min="4" max="7" width="3.140625" style="3" bestFit="1" customWidth="1"/>
    <col min="8" max="11" width="4.140625" style="3" customWidth="1"/>
    <col min="12" max="12" width="4.7109375" style="3" customWidth="1"/>
    <col min="13" max="13" width="4.85546875" style="3" customWidth="1"/>
    <col min="14" max="17" width="5.42578125" style="3" customWidth="1"/>
    <col min="18" max="18" width="5" style="3" customWidth="1"/>
    <col min="19" max="19" width="7.5703125" style="3" customWidth="1"/>
    <col min="20" max="16384" width="9.140625" style="3"/>
  </cols>
  <sheetData>
    <row r="1" spans="1:22" s="5" customFormat="1" ht="69" customHeight="1" x14ac:dyDescent="0.5">
      <c r="A1" s="22" t="s">
        <v>875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22" s="5" customFormat="1" ht="24" customHeight="1" x14ac:dyDescent="0.5">
      <c r="A2" s="19"/>
      <c r="B2" s="20"/>
      <c r="C2" s="20"/>
      <c r="D2" s="30" t="s">
        <v>1023</v>
      </c>
      <c r="E2" s="30"/>
      <c r="F2" s="30"/>
      <c r="G2" s="3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22" s="6" customFormat="1" ht="15.75" x14ac:dyDescent="0.25">
      <c r="B3" s="7"/>
      <c r="D3" s="21" t="s">
        <v>1024</v>
      </c>
      <c r="E3" s="21"/>
      <c r="F3" s="21" t="s">
        <v>1025</v>
      </c>
      <c r="G3" s="21"/>
      <c r="H3" s="27"/>
      <c r="I3" s="28"/>
      <c r="J3" s="28"/>
      <c r="K3" s="29"/>
      <c r="L3" s="24" t="s">
        <v>874</v>
      </c>
      <c r="M3" s="25"/>
      <c r="N3" s="26"/>
      <c r="O3" s="24" t="s">
        <v>1013</v>
      </c>
      <c r="P3" s="25"/>
      <c r="Q3" s="26"/>
      <c r="R3" s="8"/>
    </row>
    <row r="4" spans="1:22" s="5" customFormat="1" ht="81.75" customHeight="1" x14ac:dyDescent="0.25">
      <c r="A4" s="9" t="s">
        <v>3</v>
      </c>
      <c r="B4" s="10" t="s">
        <v>4</v>
      </c>
      <c r="C4" s="11" t="s">
        <v>5</v>
      </c>
      <c r="D4" s="12" t="s">
        <v>6</v>
      </c>
      <c r="E4" s="12" t="s">
        <v>7</v>
      </c>
      <c r="F4" s="12" t="s">
        <v>6</v>
      </c>
      <c r="G4" s="12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</v>
      </c>
      <c r="M4" s="13" t="s">
        <v>2</v>
      </c>
      <c r="N4" s="13" t="s">
        <v>11</v>
      </c>
      <c r="O4" s="13" t="s">
        <v>1</v>
      </c>
      <c r="P4" s="13" t="s">
        <v>2</v>
      </c>
      <c r="Q4" s="13" t="s">
        <v>11</v>
      </c>
      <c r="R4" s="13" t="s">
        <v>12</v>
      </c>
      <c r="S4" s="15" t="s">
        <v>13</v>
      </c>
      <c r="U4" s="13" t="s">
        <v>12</v>
      </c>
      <c r="V4" s="15" t="s">
        <v>13</v>
      </c>
    </row>
    <row r="5" spans="1:22" x14ac:dyDescent="0.25">
      <c r="A5" s="1">
        <v>1</v>
      </c>
      <c r="B5" s="2" t="s">
        <v>14</v>
      </c>
      <c r="C5" s="1" t="s">
        <v>15</v>
      </c>
      <c r="D5" s="14">
        <v>15</v>
      </c>
      <c r="E5" s="14"/>
      <c r="F5" s="14">
        <v>17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>
        <f>MAX(D5:E5,L5,O5)+MAX(F5:G5,M5,P5)+MAX(K5,N5,Q5)+SUM(H5:J5)</f>
        <v>32</v>
      </c>
      <c r="S5" s="16" t="str">
        <f>VLOOKUP(R5,$U$5:$V$10,2,TRUE)</f>
        <v xml:space="preserve"> </v>
      </c>
      <c r="U5" s="14">
        <v>0</v>
      </c>
      <c r="V5" s="14" t="s">
        <v>1020</v>
      </c>
    </row>
    <row r="6" spans="1:22" x14ac:dyDescent="0.25">
      <c r="A6" s="1">
        <v>2</v>
      </c>
      <c r="B6" s="2" t="s">
        <v>833</v>
      </c>
      <c r="C6" s="1" t="s">
        <v>16</v>
      </c>
      <c r="D6" s="14">
        <v>11</v>
      </c>
      <c r="E6" s="14"/>
      <c r="F6" s="14">
        <v>14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>
        <f t="shared" ref="R6:R69" si="0">MAX(D6:E6,L6,O6)+MAX(F6:G6,M6,P6)+MAX(K6,N6,Q6)+SUM(H6:J6)</f>
        <v>25</v>
      </c>
      <c r="S6" s="16" t="str">
        <f t="shared" ref="S6:S69" si="1">VLOOKUP(R6,$U$5:$V$10,2,TRUE)</f>
        <v xml:space="preserve"> </v>
      </c>
      <c r="U6" s="14">
        <v>50</v>
      </c>
      <c r="V6" s="14" t="s">
        <v>1019</v>
      </c>
    </row>
    <row r="7" spans="1:22" x14ac:dyDescent="0.25">
      <c r="A7" s="1">
        <v>3</v>
      </c>
      <c r="B7" s="2" t="s">
        <v>834</v>
      </c>
      <c r="C7" s="1" t="s">
        <v>17</v>
      </c>
      <c r="D7" s="14">
        <v>17</v>
      </c>
      <c r="E7" s="14"/>
      <c r="F7" s="14">
        <v>18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>
        <f t="shared" si="0"/>
        <v>35</v>
      </c>
      <c r="S7" s="16" t="str">
        <f t="shared" si="1"/>
        <v xml:space="preserve"> </v>
      </c>
      <c r="U7" s="14">
        <v>60</v>
      </c>
      <c r="V7" s="14" t="s">
        <v>1018</v>
      </c>
    </row>
    <row r="8" spans="1:22" x14ac:dyDescent="0.25">
      <c r="A8" s="1">
        <v>4</v>
      </c>
      <c r="B8" s="2" t="s">
        <v>835</v>
      </c>
      <c r="C8" s="1" t="s">
        <v>18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>
        <f t="shared" si="0"/>
        <v>0</v>
      </c>
      <c r="S8" s="16" t="str">
        <f t="shared" si="1"/>
        <v xml:space="preserve"> </v>
      </c>
      <c r="U8" s="14">
        <v>70</v>
      </c>
      <c r="V8" s="14" t="s">
        <v>1017</v>
      </c>
    </row>
    <row r="9" spans="1:22" x14ac:dyDescent="0.25">
      <c r="A9" s="1">
        <v>5</v>
      </c>
      <c r="B9" s="2" t="s">
        <v>836</v>
      </c>
      <c r="C9" s="1" t="s">
        <v>19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>
        <f t="shared" si="0"/>
        <v>0</v>
      </c>
      <c r="S9" s="16" t="str">
        <f t="shared" si="1"/>
        <v xml:space="preserve"> </v>
      </c>
      <c r="U9" s="14">
        <v>80</v>
      </c>
      <c r="V9" s="14" t="s">
        <v>1016</v>
      </c>
    </row>
    <row r="10" spans="1:22" x14ac:dyDescent="0.25">
      <c r="A10" s="1">
        <v>6</v>
      </c>
      <c r="B10" s="2" t="s">
        <v>837</v>
      </c>
      <c r="C10" s="1" t="s">
        <v>20</v>
      </c>
      <c r="D10" s="14">
        <v>8</v>
      </c>
      <c r="E10" s="14">
        <v>15</v>
      </c>
      <c r="F10" s="14">
        <v>11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>
        <f t="shared" si="0"/>
        <v>26</v>
      </c>
      <c r="S10" s="16" t="str">
        <f t="shared" si="1"/>
        <v xml:space="preserve"> </v>
      </c>
      <c r="U10" s="14">
        <v>90</v>
      </c>
      <c r="V10" s="14" t="s">
        <v>1015</v>
      </c>
    </row>
    <row r="11" spans="1:22" x14ac:dyDescent="0.25">
      <c r="A11" s="1">
        <v>7</v>
      </c>
      <c r="B11" s="2" t="s">
        <v>838</v>
      </c>
      <c r="C11" s="1" t="s">
        <v>21</v>
      </c>
      <c r="D11" s="14"/>
      <c r="E11" s="14"/>
      <c r="F11" s="14"/>
      <c r="G11" s="14"/>
      <c r="H11" s="14"/>
      <c r="I11" s="14"/>
      <c r="J11" s="14"/>
      <c r="K11" s="14"/>
      <c r="L11" s="14">
        <v>15</v>
      </c>
      <c r="M11" s="14">
        <v>13</v>
      </c>
      <c r="N11" s="14"/>
      <c r="O11" s="14"/>
      <c r="P11" s="14"/>
      <c r="Q11" s="14"/>
      <c r="R11" s="14">
        <f t="shared" si="0"/>
        <v>28</v>
      </c>
      <c r="S11" s="16" t="str">
        <f t="shared" si="1"/>
        <v xml:space="preserve"> </v>
      </c>
    </row>
    <row r="12" spans="1:22" x14ac:dyDescent="0.25">
      <c r="A12" s="1">
        <v>8</v>
      </c>
      <c r="B12" s="2" t="s">
        <v>22</v>
      </c>
      <c r="C12" s="1" t="s">
        <v>23</v>
      </c>
      <c r="D12" s="14">
        <v>12</v>
      </c>
      <c r="E12" s="14">
        <v>16</v>
      </c>
      <c r="F12" s="14">
        <v>11</v>
      </c>
      <c r="G12" s="14">
        <v>13</v>
      </c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>
        <f t="shared" si="0"/>
        <v>29</v>
      </c>
      <c r="S12" s="16" t="str">
        <f t="shared" si="1"/>
        <v xml:space="preserve"> </v>
      </c>
    </row>
    <row r="13" spans="1:22" x14ac:dyDescent="0.25">
      <c r="A13" s="1">
        <v>9</v>
      </c>
      <c r="B13" s="2" t="s">
        <v>24</v>
      </c>
      <c r="C13" s="1" t="s">
        <v>25</v>
      </c>
      <c r="D13" s="14">
        <v>14</v>
      </c>
      <c r="E13" s="14"/>
      <c r="F13" s="14">
        <v>18</v>
      </c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>
        <f t="shared" si="0"/>
        <v>32</v>
      </c>
      <c r="S13" s="16" t="str">
        <f t="shared" si="1"/>
        <v xml:space="preserve"> </v>
      </c>
    </row>
    <row r="14" spans="1:22" x14ac:dyDescent="0.25">
      <c r="A14" s="1">
        <v>10</v>
      </c>
      <c r="B14" s="2" t="s">
        <v>26</v>
      </c>
      <c r="C14" s="1" t="s">
        <v>27</v>
      </c>
      <c r="D14" s="14">
        <v>11</v>
      </c>
      <c r="E14" s="14">
        <v>16</v>
      </c>
      <c r="F14" s="14">
        <v>18</v>
      </c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>
        <f t="shared" si="0"/>
        <v>34</v>
      </c>
      <c r="S14" s="16" t="str">
        <f t="shared" si="1"/>
        <v xml:space="preserve"> </v>
      </c>
    </row>
    <row r="15" spans="1:22" x14ac:dyDescent="0.25">
      <c r="A15" s="1">
        <v>11</v>
      </c>
      <c r="B15" s="2" t="s">
        <v>28</v>
      </c>
      <c r="C15" s="1" t="s">
        <v>29</v>
      </c>
      <c r="D15" s="14">
        <v>9</v>
      </c>
      <c r="E15" s="14">
        <v>16</v>
      </c>
      <c r="F15" s="14">
        <v>17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>
        <f t="shared" si="0"/>
        <v>33</v>
      </c>
      <c r="S15" s="16" t="str">
        <f t="shared" si="1"/>
        <v xml:space="preserve"> </v>
      </c>
    </row>
    <row r="16" spans="1:22" x14ac:dyDescent="0.25">
      <c r="A16" s="1">
        <v>12</v>
      </c>
      <c r="B16" s="2" t="s">
        <v>30</v>
      </c>
      <c r="C16" s="1" t="s">
        <v>31</v>
      </c>
      <c r="D16" s="14">
        <v>5</v>
      </c>
      <c r="E16" s="14">
        <v>14</v>
      </c>
      <c r="F16" s="14">
        <v>9</v>
      </c>
      <c r="G16" s="14">
        <v>12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>
        <f t="shared" si="0"/>
        <v>26</v>
      </c>
      <c r="S16" s="16" t="str">
        <f t="shared" si="1"/>
        <v xml:space="preserve"> </v>
      </c>
    </row>
    <row r="17" spans="1:19" x14ac:dyDescent="0.25">
      <c r="A17" s="1">
        <v>13</v>
      </c>
      <c r="B17" s="2" t="s">
        <v>32</v>
      </c>
      <c r="C17" s="1" t="s">
        <v>33</v>
      </c>
      <c r="D17" s="14">
        <v>14</v>
      </c>
      <c r="E17" s="14"/>
      <c r="F17" s="14">
        <v>9</v>
      </c>
      <c r="G17" s="14">
        <v>19</v>
      </c>
      <c r="H17" s="14"/>
      <c r="I17" s="14"/>
      <c r="J17" s="14"/>
      <c r="K17" s="14"/>
      <c r="L17" s="14"/>
      <c r="M17" s="14"/>
      <c r="N17" s="14"/>
      <c r="O17" s="14"/>
      <c r="P17" s="14"/>
      <c r="Q17" s="14">
        <v>20</v>
      </c>
      <c r="R17" s="14">
        <f t="shared" si="0"/>
        <v>53</v>
      </c>
      <c r="S17" s="16" t="str">
        <f t="shared" si="1"/>
        <v>E</v>
      </c>
    </row>
    <row r="18" spans="1:19" x14ac:dyDescent="0.25">
      <c r="A18" s="1">
        <v>14</v>
      </c>
      <c r="B18" s="2" t="s">
        <v>34</v>
      </c>
      <c r="C18" s="1" t="s">
        <v>35</v>
      </c>
      <c r="D18" s="14"/>
      <c r="E18" s="14">
        <v>8</v>
      </c>
      <c r="F18" s="14"/>
      <c r="G18" s="14">
        <v>7</v>
      </c>
      <c r="H18" s="14"/>
      <c r="I18" s="14"/>
      <c r="J18" s="14"/>
      <c r="K18" s="14"/>
      <c r="L18" s="14"/>
      <c r="M18" s="14"/>
      <c r="N18" s="14"/>
      <c r="O18" s="14">
        <v>17</v>
      </c>
      <c r="P18" s="14">
        <v>14</v>
      </c>
      <c r="Q18" s="14"/>
      <c r="R18" s="14">
        <f t="shared" si="0"/>
        <v>31</v>
      </c>
      <c r="S18" s="16" t="str">
        <f t="shared" si="1"/>
        <v xml:space="preserve"> </v>
      </c>
    </row>
    <row r="19" spans="1:19" x14ac:dyDescent="0.25">
      <c r="A19" s="1">
        <v>15</v>
      </c>
      <c r="B19" s="2" t="s">
        <v>36</v>
      </c>
      <c r="C19" s="1" t="s">
        <v>37</v>
      </c>
      <c r="D19" s="14">
        <v>18</v>
      </c>
      <c r="E19" s="14"/>
      <c r="F19" s="14">
        <v>16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>
        <f t="shared" si="0"/>
        <v>34</v>
      </c>
      <c r="S19" s="16" t="str">
        <f t="shared" si="1"/>
        <v xml:space="preserve"> </v>
      </c>
    </row>
    <row r="20" spans="1:19" x14ac:dyDescent="0.25">
      <c r="A20" s="1">
        <v>16</v>
      </c>
      <c r="B20" s="2" t="s">
        <v>38</v>
      </c>
      <c r="C20" s="1" t="s">
        <v>39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>
        <f t="shared" si="0"/>
        <v>0</v>
      </c>
      <c r="S20" s="16" t="str">
        <f t="shared" si="1"/>
        <v xml:space="preserve"> </v>
      </c>
    </row>
    <row r="21" spans="1:19" x14ac:dyDescent="0.25">
      <c r="A21" s="1">
        <v>17</v>
      </c>
      <c r="B21" s="2" t="s">
        <v>40</v>
      </c>
      <c r="C21" s="1" t="s">
        <v>41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>
        <f t="shared" si="0"/>
        <v>0</v>
      </c>
      <c r="S21" s="16" t="str">
        <f t="shared" si="1"/>
        <v xml:space="preserve"> </v>
      </c>
    </row>
    <row r="22" spans="1:19" x14ac:dyDescent="0.25">
      <c r="A22" s="1">
        <v>18</v>
      </c>
      <c r="B22" s="2" t="s">
        <v>42</v>
      </c>
      <c r="C22" s="1" t="s">
        <v>43</v>
      </c>
      <c r="D22" s="14">
        <v>11</v>
      </c>
      <c r="E22" s="14"/>
      <c r="F22" s="14"/>
      <c r="G22" s="14">
        <v>15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>
        <f t="shared" si="0"/>
        <v>26</v>
      </c>
      <c r="S22" s="16" t="str">
        <f t="shared" si="1"/>
        <v xml:space="preserve"> </v>
      </c>
    </row>
    <row r="23" spans="1:19" x14ac:dyDescent="0.25">
      <c r="A23" s="1">
        <v>19</v>
      </c>
      <c r="B23" s="2" t="s">
        <v>44</v>
      </c>
      <c r="C23" s="1" t="s">
        <v>45</v>
      </c>
      <c r="D23" s="14">
        <v>13</v>
      </c>
      <c r="E23" s="14"/>
      <c r="F23" s="14">
        <v>19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>
        <f t="shared" si="0"/>
        <v>32</v>
      </c>
      <c r="S23" s="16" t="str">
        <f t="shared" si="1"/>
        <v xml:space="preserve"> </v>
      </c>
    </row>
    <row r="24" spans="1:19" x14ac:dyDescent="0.25">
      <c r="A24" s="1">
        <v>20</v>
      </c>
      <c r="B24" s="2" t="s">
        <v>46</v>
      </c>
      <c r="C24" s="1" t="s">
        <v>47</v>
      </c>
      <c r="D24" s="14">
        <v>17</v>
      </c>
      <c r="E24" s="14"/>
      <c r="F24" s="14">
        <v>17</v>
      </c>
      <c r="G24" s="14"/>
      <c r="H24" s="14"/>
      <c r="I24" s="14">
        <v>1</v>
      </c>
      <c r="J24" s="14"/>
      <c r="K24" s="14"/>
      <c r="L24" s="14"/>
      <c r="M24" s="14"/>
      <c r="N24" s="14"/>
      <c r="O24" s="14"/>
      <c r="P24" s="14"/>
      <c r="Q24" s="14">
        <v>31</v>
      </c>
      <c r="R24" s="14">
        <f t="shared" si="0"/>
        <v>66</v>
      </c>
      <c r="S24" s="16" t="str">
        <f t="shared" si="1"/>
        <v>D</v>
      </c>
    </row>
    <row r="25" spans="1:19" x14ac:dyDescent="0.25">
      <c r="A25" s="1">
        <v>21</v>
      </c>
      <c r="B25" s="2" t="s">
        <v>48</v>
      </c>
      <c r="C25" s="1" t="s">
        <v>49</v>
      </c>
      <c r="D25" s="14">
        <v>6</v>
      </c>
      <c r="E25" s="14">
        <v>17</v>
      </c>
      <c r="F25" s="14"/>
      <c r="G25" s="14">
        <v>9</v>
      </c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>
        <f t="shared" si="0"/>
        <v>26</v>
      </c>
      <c r="S25" s="16" t="str">
        <f t="shared" si="1"/>
        <v xml:space="preserve"> </v>
      </c>
    </row>
    <row r="26" spans="1:19" x14ac:dyDescent="0.25">
      <c r="A26" s="1">
        <v>22</v>
      </c>
      <c r="B26" s="2" t="s">
        <v>50</v>
      </c>
      <c r="C26" s="1" t="s">
        <v>51</v>
      </c>
      <c r="D26" s="14">
        <v>14</v>
      </c>
      <c r="E26" s="14"/>
      <c r="F26" s="14">
        <v>15</v>
      </c>
      <c r="G26" s="14"/>
      <c r="H26" s="14">
        <v>4</v>
      </c>
      <c r="I26" s="14">
        <v>1</v>
      </c>
      <c r="J26" s="14"/>
      <c r="K26" s="14"/>
      <c r="L26" s="14"/>
      <c r="M26" s="14"/>
      <c r="N26" s="14"/>
      <c r="O26" s="14"/>
      <c r="P26" s="14"/>
      <c r="Q26" s="14">
        <v>22</v>
      </c>
      <c r="R26" s="14">
        <f t="shared" si="0"/>
        <v>56</v>
      </c>
      <c r="S26" s="16" t="str">
        <f t="shared" si="1"/>
        <v>E</v>
      </c>
    </row>
    <row r="27" spans="1:19" x14ac:dyDescent="0.25">
      <c r="A27" s="1">
        <v>23</v>
      </c>
      <c r="B27" s="2" t="s">
        <v>52</v>
      </c>
      <c r="C27" s="1" t="s">
        <v>53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>
        <f t="shared" si="0"/>
        <v>0</v>
      </c>
      <c r="S27" s="16" t="str">
        <f t="shared" si="1"/>
        <v xml:space="preserve"> </v>
      </c>
    </row>
    <row r="28" spans="1:19" x14ac:dyDescent="0.25">
      <c r="A28" s="1">
        <v>24</v>
      </c>
      <c r="B28" s="2" t="s">
        <v>54</v>
      </c>
      <c r="C28" s="1" t="s">
        <v>55</v>
      </c>
      <c r="D28" s="14">
        <v>13</v>
      </c>
      <c r="E28" s="14"/>
      <c r="F28" s="14">
        <v>17</v>
      </c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>
        <f t="shared" si="0"/>
        <v>30</v>
      </c>
      <c r="S28" s="16" t="str">
        <f t="shared" si="1"/>
        <v xml:space="preserve"> </v>
      </c>
    </row>
    <row r="29" spans="1:19" x14ac:dyDescent="0.25">
      <c r="A29" s="1">
        <v>25</v>
      </c>
      <c r="B29" s="2" t="s">
        <v>56</v>
      </c>
      <c r="C29" s="1" t="s">
        <v>57</v>
      </c>
      <c r="D29" s="14">
        <v>6</v>
      </c>
      <c r="E29" s="14">
        <v>16</v>
      </c>
      <c r="F29" s="14">
        <v>15</v>
      </c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>
        <f t="shared" si="0"/>
        <v>31</v>
      </c>
      <c r="S29" s="16" t="str">
        <f t="shared" si="1"/>
        <v xml:space="preserve"> </v>
      </c>
    </row>
    <row r="30" spans="1:19" x14ac:dyDescent="0.25">
      <c r="A30" s="1">
        <v>26</v>
      </c>
      <c r="B30" s="2" t="s">
        <v>58</v>
      </c>
      <c r="C30" s="1" t="s">
        <v>59</v>
      </c>
      <c r="D30" s="14">
        <v>14</v>
      </c>
      <c r="E30" s="14"/>
      <c r="F30" s="14">
        <v>19</v>
      </c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>
        <v>29</v>
      </c>
      <c r="R30" s="14">
        <f t="shared" si="0"/>
        <v>62</v>
      </c>
      <c r="S30" s="16" t="str">
        <f t="shared" si="1"/>
        <v>D</v>
      </c>
    </row>
    <row r="31" spans="1:19" x14ac:dyDescent="0.25">
      <c r="A31" s="1">
        <v>27</v>
      </c>
      <c r="B31" s="2" t="s">
        <v>60</v>
      </c>
      <c r="C31" s="1" t="s">
        <v>61</v>
      </c>
      <c r="D31" s="14">
        <v>13</v>
      </c>
      <c r="E31" s="14"/>
      <c r="F31" s="14">
        <v>15</v>
      </c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>
        <v>35</v>
      </c>
      <c r="R31" s="14">
        <f t="shared" si="0"/>
        <v>63</v>
      </c>
      <c r="S31" s="16" t="str">
        <f t="shared" si="1"/>
        <v>D</v>
      </c>
    </row>
    <row r="32" spans="1:19" x14ac:dyDescent="0.25">
      <c r="A32" s="1">
        <v>28</v>
      </c>
      <c r="B32" s="2" t="s">
        <v>62</v>
      </c>
      <c r="C32" s="1" t="s">
        <v>63</v>
      </c>
      <c r="D32" s="14">
        <v>5</v>
      </c>
      <c r="E32" s="14"/>
      <c r="F32" s="14"/>
      <c r="G32" s="14">
        <v>10</v>
      </c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>
        <f t="shared" si="0"/>
        <v>15</v>
      </c>
      <c r="S32" s="16" t="str">
        <f t="shared" si="1"/>
        <v xml:space="preserve"> </v>
      </c>
    </row>
    <row r="33" spans="1:19" x14ac:dyDescent="0.25">
      <c r="A33" s="1">
        <v>29</v>
      </c>
      <c r="B33" s="2" t="s">
        <v>64</v>
      </c>
      <c r="C33" s="1" t="s">
        <v>65</v>
      </c>
      <c r="D33" s="14">
        <v>11</v>
      </c>
      <c r="E33" s="14">
        <v>18</v>
      </c>
      <c r="F33" s="14">
        <v>18</v>
      </c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>
        <f t="shared" si="0"/>
        <v>36</v>
      </c>
      <c r="S33" s="16" t="str">
        <f t="shared" si="1"/>
        <v xml:space="preserve"> </v>
      </c>
    </row>
    <row r="34" spans="1:19" x14ac:dyDescent="0.25">
      <c r="A34" s="1">
        <v>30</v>
      </c>
      <c r="B34" s="2" t="s">
        <v>66</v>
      </c>
      <c r="C34" s="1" t="s">
        <v>67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>
        <f t="shared" si="0"/>
        <v>0</v>
      </c>
      <c r="S34" s="16" t="str">
        <f t="shared" si="1"/>
        <v xml:space="preserve"> </v>
      </c>
    </row>
    <row r="35" spans="1:19" x14ac:dyDescent="0.25">
      <c r="A35" s="1">
        <v>31</v>
      </c>
      <c r="B35" s="2" t="s">
        <v>68</v>
      </c>
      <c r="C35" s="1" t="s">
        <v>69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>
        <f t="shared" si="0"/>
        <v>0</v>
      </c>
      <c r="S35" s="16" t="str">
        <f t="shared" si="1"/>
        <v xml:space="preserve"> </v>
      </c>
    </row>
    <row r="36" spans="1:19" x14ac:dyDescent="0.25">
      <c r="A36" s="1">
        <v>32</v>
      </c>
      <c r="B36" s="2" t="s">
        <v>70</v>
      </c>
      <c r="C36" s="1" t="s">
        <v>71</v>
      </c>
      <c r="D36" s="14">
        <v>11</v>
      </c>
      <c r="E36" s="14"/>
      <c r="F36" s="14">
        <v>18</v>
      </c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>
        <v>27</v>
      </c>
      <c r="R36" s="14">
        <f t="shared" si="0"/>
        <v>56</v>
      </c>
      <c r="S36" s="16" t="str">
        <f t="shared" si="1"/>
        <v>E</v>
      </c>
    </row>
    <row r="37" spans="1:19" x14ac:dyDescent="0.25">
      <c r="A37" s="1">
        <v>33</v>
      </c>
      <c r="B37" s="2" t="s">
        <v>72</v>
      </c>
      <c r="C37" s="1" t="s">
        <v>73</v>
      </c>
      <c r="D37" s="14">
        <v>17</v>
      </c>
      <c r="E37" s="14"/>
      <c r="F37" s="14">
        <v>13</v>
      </c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>
        <v>38</v>
      </c>
      <c r="R37" s="14">
        <f t="shared" si="0"/>
        <v>68</v>
      </c>
      <c r="S37" s="16" t="str">
        <f t="shared" si="1"/>
        <v>D</v>
      </c>
    </row>
    <row r="38" spans="1:19" x14ac:dyDescent="0.25">
      <c r="A38" s="1">
        <v>34</v>
      </c>
      <c r="B38" s="2" t="s">
        <v>74</v>
      </c>
      <c r="C38" s="1" t="s">
        <v>75</v>
      </c>
      <c r="D38" s="14">
        <v>13</v>
      </c>
      <c r="E38" s="14"/>
      <c r="F38" s="14">
        <v>11</v>
      </c>
      <c r="G38" s="14">
        <v>14</v>
      </c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>
        <f t="shared" si="0"/>
        <v>27</v>
      </c>
      <c r="S38" s="16" t="str">
        <f t="shared" si="1"/>
        <v xml:space="preserve"> </v>
      </c>
    </row>
    <row r="39" spans="1:19" x14ac:dyDescent="0.25">
      <c r="A39" s="1">
        <v>35</v>
      </c>
      <c r="B39" s="2" t="s">
        <v>76</v>
      </c>
      <c r="C39" s="1" t="s">
        <v>77</v>
      </c>
      <c r="D39" s="14">
        <v>20</v>
      </c>
      <c r="E39" s="14"/>
      <c r="F39" s="14"/>
      <c r="G39" s="14">
        <v>18</v>
      </c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>
        <f t="shared" si="0"/>
        <v>38</v>
      </c>
      <c r="S39" s="16" t="str">
        <f t="shared" si="1"/>
        <v xml:space="preserve"> </v>
      </c>
    </row>
    <row r="40" spans="1:19" x14ac:dyDescent="0.25">
      <c r="A40" s="1">
        <v>36</v>
      </c>
      <c r="B40" s="2" t="s">
        <v>78</v>
      </c>
      <c r="C40" s="1" t="s">
        <v>79</v>
      </c>
      <c r="D40" s="14">
        <v>7</v>
      </c>
      <c r="E40" s="14">
        <v>8</v>
      </c>
      <c r="F40" s="14">
        <v>7</v>
      </c>
      <c r="G40" s="14">
        <v>4</v>
      </c>
      <c r="H40" s="14"/>
      <c r="I40" s="14"/>
      <c r="J40" s="14"/>
      <c r="K40" s="14"/>
      <c r="L40" s="14">
        <v>19</v>
      </c>
      <c r="M40" s="14">
        <v>17</v>
      </c>
      <c r="N40" s="14"/>
      <c r="O40" s="14"/>
      <c r="P40" s="14"/>
      <c r="Q40" s="14"/>
      <c r="R40" s="14">
        <f t="shared" si="0"/>
        <v>36</v>
      </c>
      <c r="S40" s="16" t="str">
        <f t="shared" si="1"/>
        <v xml:space="preserve"> </v>
      </c>
    </row>
    <row r="41" spans="1:19" x14ac:dyDescent="0.25">
      <c r="A41" s="1">
        <v>37</v>
      </c>
      <c r="B41" s="2" t="s">
        <v>80</v>
      </c>
      <c r="C41" s="1" t="s">
        <v>81</v>
      </c>
      <c r="D41" s="14">
        <v>6</v>
      </c>
      <c r="E41" s="14"/>
      <c r="F41" s="14">
        <v>9</v>
      </c>
      <c r="G41" s="14"/>
      <c r="H41" s="14"/>
      <c r="I41" s="14"/>
      <c r="J41" s="14"/>
      <c r="K41" s="14"/>
      <c r="L41" s="14">
        <v>17</v>
      </c>
      <c r="M41" s="14"/>
      <c r="N41" s="14"/>
      <c r="O41" s="14"/>
      <c r="P41" s="14">
        <v>15</v>
      </c>
      <c r="Q41" s="14"/>
      <c r="R41" s="14">
        <f t="shared" si="0"/>
        <v>32</v>
      </c>
      <c r="S41" s="16" t="str">
        <f t="shared" si="1"/>
        <v xml:space="preserve"> </v>
      </c>
    </row>
    <row r="42" spans="1:19" x14ac:dyDescent="0.25">
      <c r="A42" s="1">
        <v>38</v>
      </c>
      <c r="B42" s="2" t="s">
        <v>82</v>
      </c>
      <c r="C42" s="1" t="s">
        <v>83</v>
      </c>
      <c r="D42" s="14"/>
      <c r="E42" s="14">
        <v>10</v>
      </c>
      <c r="F42" s="14">
        <v>11</v>
      </c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>
        <f t="shared" si="0"/>
        <v>21</v>
      </c>
      <c r="S42" s="16" t="str">
        <f t="shared" si="1"/>
        <v xml:space="preserve"> </v>
      </c>
    </row>
    <row r="43" spans="1:19" x14ac:dyDescent="0.25">
      <c r="A43" s="1">
        <v>39</v>
      </c>
      <c r="B43" s="2" t="s">
        <v>84</v>
      </c>
      <c r="C43" s="1" t="s">
        <v>85</v>
      </c>
      <c r="D43" s="14">
        <v>4</v>
      </c>
      <c r="E43" s="14">
        <v>15</v>
      </c>
      <c r="F43" s="14">
        <v>16</v>
      </c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>
        <f t="shared" si="0"/>
        <v>31</v>
      </c>
      <c r="S43" s="16" t="str">
        <f t="shared" si="1"/>
        <v xml:space="preserve"> </v>
      </c>
    </row>
    <row r="44" spans="1:19" x14ac:dyDescent="0.25">
      <c r="A44" s="1">
        <v>40</v>
      </c>
      <c r="B44" s="2" t="s">
        <v>86</v>
      </c>
      <c r="C44" s="1" t="s">
        <v>87</v>
      </c>
      <c r="D44" s="14">
        <v>7</v>
      </c>
      <c r="E44" s="14"/>
      <c r="F44" s="14">
        <v>7</v>
      </c>
      <c r="G44" s="14"/>
      <c r="H44" s="14"/>
      <c r="I44" s="14"/>
      <c r="J44" s="14"/>
      <c r="K44" s="14"/>
      <c r="L44" s="14">
        <v>9</v>
      </c>
      <c r="M44" s="14">
        <v>12</v>
      </c>
      <c r="N44" s="14"/>
      <c r="O44" s="14"/>
      <c r="P44" s="14"/>
      <c r="Q44" s="14"/>
      <c r="R44" s="14">
        <f t="shared" si="0"/>
        <v>21</v>
      </c>
      <c r="S44" s="16" t="str">
        <f t="shared" si="1"/>
        <v xml:space="preserve"> </v>
      </c>
    </row>
    <row r="45" spans="1:19" x14ac:dyDescent="0.25">
      <c r="A45" s="1">
        <v>41</v>
      </c>
      <c r="B45" s="2" t="s">
        <v>88</v>
      </c>
      <c r="C45" s="1" t="s">
        <v>89</v>
      </c>
      <c r="D45" s="14">
        <v>14</v>
      </c>
      <c r="E45" s="14"/>
      <c r="F45" s="14">
        <v>14</v>
      </c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>
        <f t="shared" si="0"/>
        <v>28</v>
      </c>
      <c r="S45" s="16" t="str">
        <f t="shared" si="1"/>
        <v xml:space="preserve"> </v>
      </c>
    </row>
    <row r="46" spans="1:19" x14ac:dyDescent="0.25">
      <c r="A46" s="1">
        <v>42</v>
      </c>
      <c r="B46" s="2" t="s">
        <v>90</v>
      </c>
      <c r="C46" s="1" t="s">
        <v>91</v>
      </c>
      <c r="D46" s="14">
        <v>15</v>
      </c>
      <c r="E46" s="14"/>
      <c r="F46" s="14">
        <v>18</v>
      </c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>
        <f t="shared" si="0"/>
        <v>33</v>
      </c>
      <c r="S46" s="16" t="str">
        <f t="shared" si="1"/>
        <v xml:space="preserve"> </v>
      </c>
    </row>
    <row r="47" spans="1:19" x14ac:dyDescent="0.25">
      <c r="A47" s="1">
        <v>43</v>
      </c>
      <c r="B47" s="2" t="s">
        <v>92</v>
      </c>
      <c r="C47" s="1" t="s">
        <v>93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>
        <f t="shared" si="0"/>
        <v>0</v>
      </c>
      <c r="S47" s="16" t="str">
        <f t="shared" si="1"/>
        <v xml:space="preserve"> </v>
      </c>
    </row>
    <row r="48" spans="1:19" x14ac:dyDescent="0.25">
      <c r="A48" s="1">
        <v>44</v>
      </c>
      <c r="B48" s="2" t="s">
        <v>94</v>
      </c>
      <c r="C48" s="1" t="s">
        <v>95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>
        <f t="shared" si="0"/>
        <v>0</v>
      </c>
      <c r="S48" s="16" t="str">
        <f t="shared" si="1"/>
        <v xml:space="preserve"> </v>
      </c>
    </row>
    <row r="49" spans="1:19" x14ac:dyDescent="0.25">
      <c r="A49" s="1">
        <v>45</v>
      </c>
      <c r="B49" s="2" t="s">
        <v>96</v>
      </c>
      <c r="C49" s="1" t="s">
        <v>97</v>
      </c>
      <c r="D49" s="14"/>
      <c r="E49" s="14">
        <v>6</v>
      </c>
      <c r="F49" s="14"/>
      <c r="G49" s="14">
        <v>5</v>
      </c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>
        <f t="shared" si="0"/>
        <v>11</v>
      </c>
      <c r="S49" s="16" t="str">
        <f t="shared" si="1"/>
        <v xml:space="preserve"> </v>
      </c>
    </row>
    <row r="50" spans="1:19" x14ac:dyDescent="0.25">
      <c r="A50" s="1">
        <v>46</v>
      </c>
      <c r="B50" s="2" t="s">
        <v>98</v>
      </c>
      <c r="C50" s="1" t="s">
        <v>99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>
        <f t="shared" si="0"/>
        <v>0</v>
      </c>
      <c r="S50" s="16" t="str">
        <f t="shared" si="1"/>
        <v xml:space="preserve"> </v>
      </c>
    </row>
    <row r="51" spans="1:19" x14ac:dyDescent="0.25">
      <c r="A51" s="1">
        <v>47</v>
      </c>
      <c r="B51" s="2" t="s">
        <v>100</v>
      </c>
      <c r="C51" s="1" t="s">
        <v>101</v>
      </c>
      <c r="D51" s="14">
        <v>7</v>
      </c>
      <c r="E51" s="14">
        <v>19</v>
      </c>
      <c r="F51" s="14">
        <v>7</v>
      </c>
      <c r="G51" s="14"/>
      <c r="H51" s="14"/>
      <c r="I51" s="14"/>
      <c r="J51" s="14"/>
      <c r="K51" s="14"/>
      <c r="L51" s="14"/>
      <c r="M51" s="14">
        <v>14</v>
      </c>
      <c r="N51" s="14"/>
      <c r="O51" s="14"/>
      <c r="P51" s="14"/>
      <c r="Q51" s="14"/>
      <c r="R51" s="14">
        <f t="shared" si="0"/>
        <v>33</v>
      </c>
      <c r="S51" s="16" t="str">
        <f t="shared" si="1"/>
        <v xml:space="preserve"> </v>
      </c>
    </row>
    <row r="52" spans="1:19" x14ac:dyDescent="0.25">
      <c r="A52" s="1">
        <v>48</v>
      </c>
      <c r="B52" s="2" t="s">
        <v>102</v>
      </c>
      <c r="C52" s="1" t="s">
        <v>103</v>
      </c>
      <c r="D52" s="14">
        <v>16</v>
      </c>
      <c r="E52" s="14"/>
      <c r="F52" s="14">
        <v>16</v>
      </c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>
        <f t="shared" si="0"/>
        <v>32</v>
      </c>
      <c r="S52" s="16" t="str">
        <f t="shared" si="1"/>
        <v xml:space="preserve"> </v>
      </c>
    </row>
    <row r="53" spans="1:19" x14ac:dyDescent="0.25">
      <c r="A53" s="1">
        <v>49</v>
      </c>
      <c r="B53" s="2" t="s">
        <v>104</v>
      </c>
      <c r="C53" s="1" t="s">
        <v>105</v>
      </c>
      <c r="D53" s="14">
        <v>17</v>
      </c>
      <c r="E53" s="14"/>
      <c r="F53" s="14">
        <v>15</v>
      </c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>
        <v>29</v>
      </c>
      <c r="R53" s="14">
        <f t="shared" si="0"/>
        <v>61</v>
      </c>
      <c r="S53" s="16" t="str">
        <f t="shared" si="1"/>
        <v>D</v>
      </c>
    </row>
    <row r="54" spans="1:19" x14ac:dyDescent="0.25">
      <c r="A54" s="1">
        <v>50</v>
      </c>
      <c r="B54" s="2" t="s">
        <v>106</v>
      </c>
      <c r="C54" s="1" t="s">
        <v>107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>
        <f t="shared" si="0"/>
        <v>0</v>
      </c>
      <c r="S54" s="16" t="str">
        <f t="shared" si="1"/>
        <v xml:space="preserve"> </v>
      </c>
    </row>
    <row r="55" spans="1:19" x14ac:dyDescent="0.25">
      <c r="A55" s="1">
        <v>51</v>
      </c>
      <c r="B55" s="2" t="s">
        <v>108</v>
      </c>
      <c r="C55" s="1" t="s">
        <v>109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>
        <f t="shared" si="0"/>
        <v>0</v>
      </c>
      <c r="S55" s="16" t="str">
        <f t="shared" si="1"/>
        <v xml:space="preserve"> </v>
      </c>
    </row>
    <row r="56" spans="1:19" x14ac:dyDescent="0.25">
      <c r="A56" s="1">
        <v>52</v>
      </c>
      <c r="B56" s="2" t="s">
        <v>110</v>
      </c>
      <c r="C56" s="1" t="s">
        <v>111</v>
      </c>
      <c r="D56" s="14">
        <v>12</v>
      </c>
      <c r="E56" s="14"/>
      <c r="F56" s="14">
        <v>18</v>
      </c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>
        <f t="shared" si="0"/>
        <v>30</v>
      </c>
      <c r="S56" s="16" t="str">
        <f t="shared" si="1"/>
        <v xml:space="preserve"> </v>
      </c>
    </row>
    <row r="57" spans="1:19" x14ac:dyDescent="0.25">
      <c r="A57" s="1">
        <v>53</v>
      </c>
      <c r="B57" s="2" t="s">
        <v>112</v>
      </c>
      <c r="C57" s="1" t="s">
        <v>113</v>
      </c>
      <c r="D57" s="14">
        <v>6</v>
      </c>
      <c r="E57" s="14">
        <v>15</v>
      </c>
      <c r="F57" s="14">
        <v>10</v>
      </c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>
        <f t="shared" si="0"/>
        <v>25</v>
      </c>
      <c r="S57" s="16" t="str">
        <f t="shared" si="1"/>
        <v xml:space="preserve"> </v>
      </c>
    </row>
    <row r="58" spans="1:19" x14ac:dyDescent="0.25">
      <c r="A58" s="1">
        <v>54</v>
      </c>
      <c r="B58" s="2" t="s">
        <v>114</v>
      </c>
      <c r="C58" s="1" t="s">
        <v>115</v>
      </c>
      <c r="D58" s="14">
        <v>8</v>
      </c>
      <c r="E58" s="14">
        <v>4</v>
      </c>
      <c r="F58" s="14"/>
      <c r="G58" s="14">
        <v>10</v>
      </c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>
        <f t="shared" si="0"/>
        <v>18</v>
      </c>
      <c r="S58" s="16" t="str">
        <f t="shared" si="1"/>
        <v xml:space="preserve"> </v>
      </c>
    </row>
    <row r="59" spans="1:19" x14ac:dyDescent="0.25">
      <c r="A59" s="1">
        <v>55</v>
      </c>
      <c r="B59" s="2" t="s">
        <v>116</v>
      </c>
      <c r="C59" s="1" t="s">
        <v>117</v>
      </c>
      <c r="D59" s="14">
        <v>14</v>
      </c>
      <c r="E59" s="14"/>
      <c r="F59" s="14">
        <v>15</v>
      </c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>
        <f t="shared" si="0"/>
        <v>29</v>
      </c>
      <c r="S59" s="16" t="str">
        <f t="shared" si="1"/>
        <v xml:space="preserve"> </v>
      </c>
    </row>
    <row r="60" spans="1:19" x14ac:dyDescent="0.25">
      <c r="A60" s="1">
        <v>56</v>
      </c>
      <c r="B60" s="2" t="s">
        <v>118</v>
      </c>
      <c r="C60" s="1" t="s">
        <v>119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>
        <f t="shared" si="0"/>
        <v>0</v>
      </c>
      <c r="S60" s="16" t="str">
        <f t="shared" si="1"/>
        <v xml:space="preserve"> </v>
      </c>
    </row>
    <row r="61" spans="1:19" x14ac:dyDescent="0.25">
      <c r="A61" s="1">
        <v>57</v>
      </c>
      <c r="B61" s="2" t="s">
        <v>120</v>
      </c>
      <c r="C61" s="1" t="s">
        <v>121</v>
      </c>
      <c r="D61" s="14">
        <v>4</v>
      </c>
      <c r="E61" s="14">
        <v>10</v>
      </c>
      <c r="F61" s="14">
        <v>12</v>
      </c>
      <c r="G61" s="14"/>
      <c r="H61" s="14"/>
      <c r="I61" s="14"/>
      <c r="J61" s="14"/>
      <c r="K61" s="14"/>
      <c r="L61" s="14">
        <v>11</v>
      </c>
      <c r="M61" s="14">
        <v>18</v>
      </c>
      <c r="N61" s="14"/>
      <c r="O61" s="14"/>
      <c r="P61" s="14"/>
      <c r="Q61" s="14"/>
      <c r="R61" s="14">
        <f t="shared" si="0"/>
        <v>29</v>
      </c>
      <c r="S61" s="16" t="str">
        <f t="shared" si="1"/>
        <v xml:space="preserve"> </v>
      </c>
    </row>
    <row r="62" spans="1:19" x14ac:dyDescent="0.25">
      <c r="A62" s="1">
        <v>58</v>
      </c>
      <c r="B62" s="2" t="s">
        <v>122</v>
      </c>
      <c r="C62" s="1" t="s">
        <v>123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>
        <f t="shared" si="0"/>
        <v>0</v>
      </c>
      <c r="S62" s="16" t="str">
        <f t="shared" si="1"/>
        <v xml:space="preserve"> </v>
      </c>
    </row>
    <row r="63" spans="1:19" x14ac:dyDescent="0.25">
      <c r="A63" s="1">
        <v>59</v>
      </c>
      <c r="B63" s="2" t="s">
        <v>124</v>
      </c>
      <c r="C63" s="1" t="s">
        <v>125</v>
      </c>
      <c r="D63" s="14"/>
      <c r="E63" s="14"/>
      <c r="F63" s="14">
        <v>8</v>
      </c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>
        <f t="shared" si="0"/>
        <v>8</v>
      </c>
      <c r="S63" s="16" t="str">
        <f t="shared" si="1"/>
        <v xml:space="preserve"> </v>
      </c>
    </row>
    <row r="64" spans="1:19" x14ac:dyDescent="0.25">
      <c r="A64" s="1">
        <v>60</v>
      </c>
      <c r="B64" s="2" t="s">
        <v>126</v>
      </c>
      <c r="C64" s="1" t="s">
        <v>127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>
        <f t="shared" si="0"/>
        <v>0</v>
      </c>
      <c r="S64" s="16" t="str">
        <f t="shared" si="1"/>
        <v xml:space="preserve"> </v>
      </c>
    </row>
    <row r="65" spans="1:19" x14ac:dyDescent="0.25">
      <c r="A65" s="1">
        <v>61</v>
      </c>
      <c r="B65" s="2" t="s">
        <v>128</v>
      </c>
      <c r="C65" s="1" t="s">
        <v>129</v>
      </c>
      <c r="D65" s="14">
        <v>16</v>
      </c>
      <c r="E65" s="14"/>
      <c r="F65" s="14">
        <v>15</v>
      </c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>
        <f t="shared" si="0"/>
        <v>31</v>
      </c>
      <c r="S65" s="16" t="str">
        <f t="shared" si="1"/>
        <v xml:space="preserve"> </v>
      </c>
    </row>
    <row r="66" spans="1:19" x14ac:dyDescent="0.25">
      <c r="A66" s="1">
        <v>62</v>
      </c>
      <c r="B66" s="2" t="s">
        <v>130</v>
      </c>
      <c r="C66" s="1" t="s">
        <v>131</v>
      </c>
      <c r="D66" s="14"/>
      <c r="E66" s="14"/>
      <c r="F66" s="14"/>
      <c r="G66" s="14"/>
      <c r="H66" s="14"/>
      <c r="I66" s="14"/>
      <c r="J66" s="14"/>
      <c r="K66" s="14"/>
      <c r="L66" s="14">
        <v>12</v>
      </c>
      <c r="M66" s="14">
        <v>14</v>
      </c>
      <c r="N66" s="14"/>
      <c r="O66" s="14"/>
      <c r="P66" s="14"/>
      <c r="Q66" s="14"/>
      <c r="R66" s="14">
        <f t="shared" si="0"/>
        <v>26</v>
      </c>
      <c r="S66" s="16" t="str">
        <f t="shared" si="1"/>
        <v xml:space="preserve"> </v>
      </c>
    </row>
    <row r="67" spans="1:19" x14ac:dyDescent="0.25">
      <c r="A67" s="1">
        <v>63</v>
      </c>
      <c r="B67" s="2" t="s">
        <v>132</v>
      </c>
      <c r="C67" s="1" t="s">
        <v>133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>
        <f t="shared" si="0"/>
        <v>0</v>
      </c>
      <c r="S67" s="16" t="str">
        <f t="shared" si="1"/>
        <v xml:space="preserve"> </v>
      </c>
    </row>
    <row r="68" spans="1:19" x14ac:dyDescent="0.25">
      <c r="A68" s="1">
        <v>64</v>
      </c>
      <c r="B68" s="2" t="s">
        <v>134</v>
      </c>
      <c r="C68" s="1" t="s">
        <v>135</v>
      </c>
      <c r="D68" s="14">
        <v>6</v>
      </c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>
        <f t="shared" si="0"/>
        <v>6</v>
      </c>
      <c r="S68" s="16" t="str">
        <f t="shared" si="1"/>
        <v xml:space="preserve"> </v>
      </c>
    </row>
    <row r="69" spans="1:19" x14ac:dyDescent="0.25">
      <c r="A69" s="1">
        <v>65</v>
      </c>
      <c r="B69" s="2" t="s">
        <v>136</v>
      </c>
      <c r="C69" s="1" t="s">
        <v>137</v>
      </c>
      <c r="D69" s="14">
        <v>7</v>
      </c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>
        <f t="shared" si="0"/>
        <v>7</v>
      </c>
      <c r="S69" s="16" t="str">
        <f t="shared" si="1"/>
        <v xml:space="preserve"> </v>
      </c>
    </row>
    <row r="70" spans="1:19" x14ac:dyDescent="0.25">
      <c r="A70" s="1">
        <v>66</v>
      </c>
      <c r="B70" s="2" t="s">
        <v>138</v>
      </c>
      <c r="C70" s="1" t="s">
        <v>139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>
        <f t="shared" ref="R70:R133" si="2">MAX(D70:E70,L70,O70)+MAX(F70:G70,M70,P70)+MAX(K70,N70,Q70)+SUM(H70:J70)</f>
        <v>0</v>
      </c>
      <c r="S70" s="16" t="str">
        <f t="shared" ref="S70:S133" si="3">VLOOKUP(R70,$U$5:$V$10,2,TRUE)</f>
        <v xml:space="preserve"> </v>
      </c>
    </row>
    <row r="71" spans="1:19" x14ac:dyDescent="0.25">
      <c r="A71" s="1">
        <v>67</v>
      </c>
      <c r="B71" s="2" t="s">
        <v>140</v>
      </c>
      <c r="C71" s="1" t="s">
        <v>141</v>
      </c>
      <c r="D71" s="14">
        <v>9</v>
      </c>
      <c r="E71" s="14">
        <v>8</v>
      </c>
      <c r="F71" s="14">
        <v>11</v>
      </c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>
        <f t="shared" si="2"/>
        <v>20</v>
      </c>
      <c r="S71" s="16" t="str">
        <f t="shared" si="3"/>
        <v xml:space="preserve"> </v>
      </c>
    </row>
    <row r="72" spans="1:19" x14ac:dyDescent="0.25">
      <c r="A72" s="1">
        <v>68</v>
      </c>
      <c r="B72" s="2" t="s">
        <v>142</v>
      </c>
      <c r="C72" s="1" t="s">
        <v>143</v>
      </c>
      <c r="D72" s="14">
        <v>10</v>
      </c>
      <c r="E72" s="14"/>
      <c r="F72" s="14">
        <v>12</v>
      </c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>
        <f t="shared" si="2"/>
        <v>22</v>
      </c>
      <c r="S72" s="16" t="str">
        <f t="shared" si="3"/>
        <v xml:space="preserve"> </v>
      </c>
    </row>
    <row r="73" spans="1:19" x14ac:dyDescent="0.25">
      <c r="A73" s="1">
        <v>69</v>
      </c>
      <c r="B73" s="2" t="s">
        <v>144</v>
      </c>
      <c r="C73" s="1" t="s">
        <v>145</v>
      </c>
      <c r="D73" s="14">
        <v>16</v>
      </c>
      <c r="E73" s="14"/>
      <c r="F73" s="14">
        <v>18</v>
      </c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>
        <f t="shared" si="2"/>
        <v>34</v>
      </c>
      <c r="S73" s="16" t="str">
        <f t="shared" si="3"/>
        <v xml:space="preserve"> </v>
      </c>
    </row>
    <row r="74" spans="1:19" x14ac:dyDescent="0.25">
      <c r="A74" s="1">
        <v>70</v>
      </c>
      <c r="B74" s="2" t="s">
        <v>146</v>
      </c>
      <c r="C74" s="1" t="s">
        <v>147</v>
      </c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>
        <f t="shared" si="2"/>
        <v>0</v>
      </c>
      <c r="S74" s="16" t="str">
        <f t="shared" si="3"/>
        <v xml:space="preserve"> </v>
      </c>
    </row>
    <row r="75" spans="1:19" x14ac:dyDescent="0.25">
      <c r="A75" s="1">
        <v>71</v>
      </c>
      <c r="B75" s="2" t="s">
        <v>148</v>
      </c>
      <c r="C75" s="1" t="s">
        <v>149</v>
      </c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>
        <v>6</v>
      </c>
      <c r="P75" s="14">
        <v>5</v>
      </c>
      <c r="Q75" s="14"/>
      <c r="R75" s="14">
        <f t="shared" si="2"/>
        <v>11</v>
      </c>
      <c r="S75" s="16" t="str">
        <f t="shared" si="3"/>
        <v xml:space="preserve"> </v>
      </c>
    </row>
    <row r="76" spans="1:19" x14ac:dyDescent="0.25">
      <c r="A76" s="1">
        <v>72</v>
      </c>
      <c r="B76" s="2" t="s">
        <v>150</v>
      </c>
      <c r="C76" s="1" t="s">
        <v>151</v>
      </c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>
        <f t="shared" si="2"/>
        <v>0</v>
      </c>
      <c r="S76" s="16" t="str">
        <f t="shared" si="3"/>
        <v xml:space="preserve"> </v>
      </c>
    </row>
    <row r="77" spans="1:19" x14ac:dyDescent="0.25">
      <c r="A77" s="1">
        <v>73</v>
      </c>
      <c r="B77" s="17" t="s">
        <v>152</v>
      </c>
      <c r="C77" s="14" t="s">
        <v>153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>
        <f t="shared" si="2"/>
        <v>0</v>
      </c>
      <c r="S77" s="16" t="str">
        <f t="shared" si="3"/>
        <v xml:space="preserve"> </v>
      </c>
    </row>
    <row r="78" spans="1:19" x14ac:dyDescent="0.25">
      <c r="A78" s="1">
        <v>74</v>
      </c>
      <c r="B78" s="17" t="s">
        <v>154</v>
      </c>
      <c r="C78" s="14" t="s">
        <v>155</v>
      </c>
      <c r="D78" s="14"/>
      <c r="E78" s="14">
        <v>13</v>
      </c>
      <c r="F78" s="14">
        <v>8</v>
      </c>
      <c r="G78" s="14">
        <v>17</v>
      </c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>
        <f t="shared" si="2"/>
        <v>30</v>
      </c>
      <c r="S78" s="16" t="str">
        <f t="shared" si="3"/>
        <v xml:space="preserve"> </v>
      </c>
    </row>
    <row r="79" spans="1:19" x14ac:dyDescent="0.25">
      <c r="A79" s="1">
        <v>75</v>
      </c>
      <c r="B79" s="17" t="s">
        <v>156</v>
      </c>
      <c r="C79" s="14" t="s">
        <v>157</v>
      </c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>
        <f t="shared" si="2"/>
        <v>0</v>
      </c>
      <c r="S79" s="16" t="str">
        <f t="shared" si="3"/>
        <v xml:space="preserve"> </v>
      </c>
    </row>
    <row r="80" spans="1:19" x14ac:dyDescent="0.25">
      <c r="A80" s="1">
        <v>76</v>
      </c>
      <c r="B80" s="17" t="s">
        <v>158</v>
      </c>
      <c r="C80" s="14" t="s">
        <v>159</v>
      </c>
      <c r="D80" s="14">
        <v>4</v>
      </c>
      <c r="E80" s="14"/>
      <c r="F80" s="14"/>
      <c r="G80" s="14"/>
      <c r="H80" s="14"/>
      <c r="I80" s="14"/>
      <c r="J80" s="14"/>
      <c r="K80" s="14"/>
      <c r="L80" s="14">
        <v>11</v>
      </c>
      <c r="M80" s="14">
        <v>12</v>
      </c>
      <c r="N80" s="14"/>
      <c r="O80" s="14"/>
      <c r="P80" s="14"/>
      <c r="Q80" s="14"/>
      <c r="R80" s="14">
        <f t="shared" si="2"/>
        <v>23</v>
      </c>
      <c r="S80" s="16" t="str">
        <f t="shared" si="3"/>
        <v xml:space="preserve"> </v>
      </c>
    </row>
    <row r="81" spans="1:19" x14ac:dyDescent="0.25">
      <c r="A81" s="1">
        <v>77</v>
      </c>
      <c r="B81" s="17" t="s">
        <v>160</v>
      </c>
      <c r="C81" s="14" t="s">
        <v>161</v>
      </c>
      <c r="D81" s="14"/>
      <c r="E81" s="14"/>
      <c r="F81" s="14"/>
      <c r="G81" s="14"/>
      <c r="H81" s="14"/>
      <c r="I81" s="14"/>
      <c r="J81" s="14"/>
      <c r="K81" s="14"/>
      <c r="L81" s="14">
        <v>17</v>
      </c>
      <c r="M81" s="14">
        <v>14</v>
      </c>
      <c r="N81" s="14"/>
      <c r="O81" s="14"/>
      <c r="P81" s="14"/>
      <c r="Q81" s="14"/>
      <c r="R81" s="14">
        <f t="shared" si="2"/>
        <v>31</v>
      </c>
      <c r="S81" s="16" t="str">
        <f t="shared" si="3"/>
        <v xml:space="preserve"> </v>
      </c>
    </row>
    <row r="82" spans="1:19" x14ac:dyDescent="0.25">
      <c r="A82" s="1">
        <v>78</v>
      </c>
      <c r="B82" s="17" t="s">
        <v>162</v>
      </c>
      <c r="C82" s="14" t="s">
        <v>163</v>
      </c>
      <c r="D82" s="14">
        <v>8</v>
      </c>
      <c r="E82" s="14"/>
      <c r="F82" s="14">
        <v>9</v>
      </c>
      <c r="G82" s="14"/>
      <c r="H82" s="14"/>
      <c r="I82" s="14"/>
      <c r="J82" s="14"/>
      <c r="K82" s="14"/>
      <c r="L82" s="14">
        <v>7</v>
      </c>
      <c r="M82" s="14">
        <v>16</v>
      </c>
      <c r="N82" s="14"/>
      <c r="O82" s="14"/>
      <c r="P82" s="14"/>
      <c r="Q82" s="14"/>
      <c r="R82" s="14">
        <f t="shared" si="2"/>
        <v>24</v>
      </c>
      <c r="S82" s="16" t="str">
        <f t="shared" si="3"/>
        <v xml:space="preserve"> </v>
      </c>
    </row>
    <row r="83" spans="1:19" x14ac:dyDescent="0.25">
      <c r="A83" s="1">
        <v>79</v>
      </c>
      <c r="B83" s="17" t="s">
        <v>164</v>
      </c>
      <c r="C83" s="14" t="s">
        <v>165</v>
      </c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>
        <f t="shared" si="2"/>
        <v>0</v>
      </c>
      <c r="S83" s="16" t="str">
        <f t="shared" si="3"/>
        <v xml:space="preserve"> </v>
      </c>
    </row>
    <row r="84" spans="1:19" x14ac:dyDescent="0.25">
      <c r="A84" s="1">
        <v>80</v>
      </c>
      <c r="B84" s="17" t="s">
        <v>166</v>
      </c>
      <c r="C84" s="14" t="s">
        <v>167</v>
      </c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>
        <f t="shared" si="2"/>
        <v>0</v>
      </c>
      <c r="S84" s="16" t="str">
        <f t="shared" si="3"/>
        <v xml:space="preserve"> </v>
      </c>
    </row>
    <row r="85" spans="1:19" x14ac:dyDescent="0.25">
      <c r="A85" s="1">
        <v>81</v>
      </c>
      <c r="B85" s="17" t="s">
        <v>168</v>
      </c>
      <c r="C85" s="14" t="s">
        <v>169</v>
      </c>
      <c r="D85" s="14">
        <v>17</v>
      </c>
      <c r="E85" s="14"/>
      <c r="F85" s="14"/>
      <c r="G85" s="14">
        <v>14</v>
      </c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>
        <f t="shared" si="2"/>
        <v>31</v>
      </c>
      <c r="S85" s="16" t="str">
        <f t="shared" si="3"/>
        <v xml:space="preserve"> </v>
      </c>
    </row>
    <row r="86" spans="1:19" x14ac:dyDescent="0.25">
      <c r="A86" s="1">
        <v>82</v>
      </c>
      <c r="B86" s="17" t="s">
        <v>170</v>
      </c>
      <c r="C86" s="14" t="s">
        <v>171</v>
      </c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>
        <f t="shared" si="2"/>
        <v>0</v>
      </c>
      <c r="S86" s="16" t="str">
        <f t="shared" si="3"/>
        <v xml:space="preserve"> </v>
      </c>
    </row>
    <row r="87" spans="1:19" x14ac:dyDescent="0.25">
      <c r="A87" s="1">
        <v>83</v>
      </c>
      <c r="B87" s="17" t="s">
        <v>172</v>
      </c>
      <c r="C87" s="14" t="s">
        <v>173</v>
      </c>
      <c r="D87" s="14"/>
      <c r="E87" s="14">
        <v>8</v>
      </c>
      <c r="F87" s="14">
        <v>8</v>
      </c>
      <c r="G87" s="14">
        <v>6</v>
      </c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>
        <f t="shared" si="2"/>
        <v>16</v>
      </c>
      <c r="S87" s="16" t="str">
        <f t="shared" si="3"/>
        <v xml:space="preserve"> </v>
      </c>
    </row>
    <row r="88" spans="1:19" x14ac:dyDescent="0.25">
      <c r="A88" s="1">
        <v>84</v>
      </c>
      <c r="B88" s="17" t="s">
        <v>174</v>
      </c>
      <c r="C88" s="14" t="s">
        <v>175</v>
      </c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>
        <f t="shared" si="2"/>
        <v>0</v>
      </c>
      <c r="S88" s="16" t="str">
        <f t="shared" si="3"/>
        <v xml:space="preserve"> </v>
      </c>
    </row>
    <row r="89" spans="1:19" x14ac:dyDescent="0.25">
      <c r="A89" s="1">
        <v>85</v>
      </c>
      <c r="B89" s="17" t="s">
        <v>176</v>
      </c>
      <c r="C89" s="14" t="s">
        <v>177</v>
      </c>
      <c r="D89" s="14">
        <v>12</v>
      </c>
      <c r="E89" s="14"/>
      <c r="F89" s="14">
        <v>5</v>
      </c>
      <c r="G89" s="14">
        <v>10</v>
      </c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>
        <f t="shared" si="2"/>
        <v>22</v>
      </c>
      <c r="S89" s="16" t="str">
        <f t="shared" si="3"/>
        <v xml:space="preserve"> </v>
      </c>
    </row>
    <row r="90" spans="1:19" x14ac:dyDescent="0.25">
      <c r="A90" s="1">
        <v>86</v>
      </c>
      <c r="B90" s="17" t="s">
        <v>178</v>
      </c>
      <c r="C90" s="14" t="s">
        <v>179</v>
      </c>
      <c r="D90" s="14"/>
      <c r="E90" s="14"/>
      <c r="F90" s="14">
        <v>7</v>
      </c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>
        <f t="shared" si="2"/>
        <v>7</v>
      </c>
      <c r="S90" s="16" t="str">
        <f t="shared" si="3"/>
        <v xml:space="preserve"> </v>
      </c>
    </row>
    <row r="91" spans="1:19" x14ac:dyDescent="0.25">
      <c r="A91" s="1">
        <v>87</v>
      </c>
      <c r="B91" s="17" t="s">
        <v>180</v>
      </c>
      <c r="C91" s="14" t="s">
        <v>181</v>
      </c>
      <c r="D91" s="14"/>
      <c r="E91" s="14"/>
      <c r="F91" s="14">
        <v>4</v>
      </c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>
        <f t="shared" si="2"/>
        <v>4</v>
      </c>
      <c r="S91" s="16" t="str">
        <f t="shared" si="3"/>
        <v xml:space="preserve"> </v>
      </c>
    </row>
    <row r="92" spans="1:19" x14ac:dyDescent="0.25">
      <c r="A92" s="1">
        <v>88</v>
      </c>
      <c r="B92" s="17" t="s">
        <v>182</v>
      </c>
      <c r="C92" s="14" t="s">
        <v>183</v>
      </c>
      <c r="D92" s="14">
        <v>6</v>
      </c>
      <c r="E92" s="14"/>
      <c r="F92" s="14">
        <v>8</v>
      </c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>
        <f t="shared" si="2"/>
        <v>14</v>
      </c>
      <c r="S92" s="16" t="str">
        <f t="shared" si="3"/>
        <v xml:space="preserve"> </v>
      </c>
    </row>
    <row r="93" spans="1:19" x14ac:dyDescent="0.25">
      <c r="A93" s="1">
        <v>89</v>
      </c>
      <c r="B93" s="17" t="s">
        <v>184</v>
      </c>
      <c r="C93" s="14" t="s">
        <v>185</v>
      </c>
      <c r="D93" s="14">
        <v>11</v>
      </c>
      <c r="E93" s="14">
        <v>14</v>
      </c>
      <c r="F93" s="14">
        <v>18</v>
      </c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>
        <f t="shared" si="2"/>
        <v>32</v>
      </c>
      <c r="S93" s="16" t="str">
        <f t="shared" si="3"/>
        <v xml:space="preserve"> </v>
      </c>
    </row>
    <row r="94" spans="1:19" x14ac:dyDescent="0.25">
      <c r="A94" s="1">
        <v>90</v>
      </c>
      <c r="B94" s="17" t="s">
        <v>186</v>
      </c>
      <c r="C94" s="14" t="s">
        <v>187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>
        <f t="shared" si="2"/>
        <v>0</v>
      </c>
      <c r="S94" s="16" t="str">
        <f t="shared" si="3"/>
        <v xml:space="preserve"> </v>
      </c>
    </row>
    <row r="95" spans="1:19" x14ac:dyDescent="0.25">
      <c r="A95" s="1">
        <v>91</v>
      </c>
      <c r="B95" s="17" t="s">
        <v>188</v>
      </c>
      <c r="C95" s="14" t="s">
        <v>189</v>
      </c>
      <c r="D95" s="14">
        <v>6</v>
      </c>
      <c r="E95" s="14"/>
      <c r="F95" s="14">
        <v>5</v>
      </c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>
        <f t="shared" si="2"/>
        <v>11</v>
      </c>
      <c r="S95" s="16" t="str">
        <f t="shared" si="3"/>
        <v xml:space="preserve"> </v>
      </c>
    </row>
    <row r="96" spans="1:19" x14ac:dyDescent="0.25">
      <c r="A96" s="1">
        <v>92</v>
      </c>
      <c r="B96" s="17" t="s">
        <v>190</v>
      </c>
      <c r="C96" s="14" t="s">
        <v>191</v>
      </c>
      <c r="D96" s="14">
        <v>8</v>
      </c>
      <c r="E96" s="14"/>
      <c r="F96" s="14">
        <v>8</v>
      </c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>
        <f t="shared" si="2"/>
        <v>16</v>
      </c>
      <c r="S96" s="16" t="str">
        <f t="shared" si="3"/>
        <v xml:space="preserve"> </v>
      </c>
    </row>
    <row r="97" spans="1:19" x14ac:dyDescent="0.25">
      <c r="A97" s="1">
        <v>93</v>
      </c>
      <c r="B97" s="17" t="s">
        <v>192</v>
      </c>
      <c r="C97" s="14" t="s">
        <v>193</v>
      </c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>
        <v>3</v>
      </c>
      <c r="P97" s="14">
        <v>5</v>
      </c>
      <c r="Q97" s="14"/>
      <c r="R97" s="14">
        <f t="shared" si="2"/>
        <v>8</v>
      </c>
      <c r="S97" s="16" t="str">
        <f t="shared" si="3"/>
        <v xml:space="preserve"> </v>
      </c>
    </row>
    <row r="98" spans="1:19" x14ac:dyDescent="0.25">
      <c r="A98" s="1">
        <v>94</v>
      </c>
      <c r="B98" s="17" t="s">
        <v>194</v>
      </c>
      <c r="C98" s="14" t="s">
        <v>195</v>
      </c>
      <c r="D98" s="14">
        <v>15</v>
      </c>
      <c r="E98" s="14"/>
      <c r="F98" s="14">
        <v>12</v>
      </c>
      <c r="G98" s="14">
        <v>15</v>
      </c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>
        <f t="shared" si="2"/>
        <v>30</v>
      </c>
      <c r="S98" s="16" t="str">
        <f t="shared" si="3"/>
        <v xml:space="preserve"> </v>
      </c>
    </row>
    <row r="99" spans="1:19" x14ac:dyDescent="0.25">
      <c r="A99" s="1">
        <v>95</v>
      </c>
      <c r="B99" s="17" t="s">
        <v>196</v>
      </c>
      <c r="C99" s="14" t="s">
        <v>197</v>
      </c>
      <c r="D99" s="14">
        <v>10</v>
      </c>
      <c r="E99" s="14"/>
      <c r="F99" s="14">
        <v>13</v>
      </c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>
        <f t="shared" si="2"/>
        <v>23</v>
      </c>
      <c r="S99" s="16" t="str">
        <f t="shared" si="3"/>
        <v xml:space="preserve"> </v>
      </c>
    </row>
    <row r="100" spans="1:19" x14ac:dyDescent="0.25">
      <c r="A100" s="1">
        <v>96</v>
      </c>
      <c r="B100" s="17" t="s">
        <v>198</v>
      </c>
      <c r="C100" s="14" t="s">
        <v>199</v>
      </c>
      <c r="D100" s="14">
        <v>7</v>
      </c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>
        <f t="shared" si="2"/>
        <v>7</v>
      </c>
      <c r="S100" s="16" t="str">
        <f t="shared" si="3"/>
        <v xml:space="preserve"> </v>
      </c>
    </row>
    <row r="101" spans="1:19" x14ac:dyDescent="0.25">
      <c r="A101" s="1">
        <v>97</v>
      </c>
      <c r="B101" s="17" t="s">
        <v>200</v>
      </c>
      <c r="C101" s="14" t="s">
        <v>201</v>
      </c>
      <c r="D101" s="14"/>
      <c r="E101" s="14">
        <v>6</v>
      </c>
      <c r="F101" s="14"/>
      <c r="G101" s="14">
        <v>5</v>
      </c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>
        <f t="shared" si="2"/>
        <v>11</v>
      </c>
      <c r="S101" s="16" t="str">
        <f t="shared" si="3"/>
        <v xml:space="preserve"> </v>
      </c>
    </row>
    <row r="102" spans="1:19" x14ac:dyDescent="0.25">
      <c r="A102" s="1">
        <v>98</v>
      </c>
      <c r="B102" s="17" t="s">
        <v>202</v>
      </c>
      <c r="C102" s="14" t="s">
        <v>203</v>
      </c>
      <c r="D102" s="14"/>
      <c r="E102" s="14">
        <v>12</v>
      </c>
      <c r="F102" s="14"/>
      <c r="G102" s="14">
        <v>13</v>
      </c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>
        <f t="shared" si="2"/>
        <v>25</v>
      </c>
      <c r="S102" s="16" t="str">
        <f t="shared" si="3"/>
        <v xml:space="preserve"> </v>
      </c>
    </row>
    <row r="103" spans="1:19" x14ac:dyDescent="0.25">
      <c r="A103" s="1">
        <v>99</v>
      </c>
      <c r="B103" s="17" t="s">
        <v>204</v>
      </c>
      <c r="C103" s="14" t="s">
        <v>205</v>
      </c>
      <c r="D103" s="14">
        <v>17</v>
      </c>
      <c r="E103" s="14"/>
      <c r="F103" s="14">
        <v>10</v>
      </c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>
        <f t="shared" si="2"/>
        <v>27</v>
      </c>
      <c r="S103" s="16" t="str">
        <f t="shared" si="3"/>
        <v xml:space="preserve"> </v>
      </c>
    </row>
    <row r="104" spans="1:19" x14ac:dyDescent="0.25">
      <c r="A104" s="1">
        <v>100</v>
      </c>
      <c r="B104" s="17" t="s">
        <v>206</v>
      </c>
      <c r="C104" s="14" t="s">
        <v>207</v>
      </c>
      <c r="D104" s="14">
        <v>11</v>
      </c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>
        <f t="shared" si="2"/>
        <v>11</v>
      </c>
      <c r="S104" s="16" t="str">
        <f t="shared" si="3"/>
        <v xml:space="preserve"> </v>
      </c>
    </row>
    <row r="105" spans="1:19" x14ac:dyDescent="0.25">
      <c r="A105" s="1">
        <v>101</v>
      </c>
      <c r="B105" s="17" t="s">
        <v>208</v>
      </c>
      <c r="C105" s="14" t="s">
        <v>209</v>
      </c>
      <c r="D105" s="14">
        <v>13</v>
      </c>
      <c r="E105" s="14"/>
      <c r="F105" s="14">
        <v>13</v>
      </c>
      <c r="G105" s="14"/>
      <c r="H105" s="14">
        <v>4</v>
      </c>
      <c r="I105" s="14">
        <v>2</v>
      </c>
      <c r="J105" s="14"/>
      <c r="K105" s="14"/>
      <c r="L105" s="14"/>
      <c r="M105" s="14"/>
      <c r="N105" s="14"/>
      <c r="O105" s="14"/>
      <c r="P105" s="14"/>
      <c r="Q105" s="14">
        <v>28</v>
      </c>
      <c r="R105" s="14">
        <f t="shared" si="2"/>
        <v>60</v>
      </c>
      <c r="S105" s="16" t="str">
        <f t="shared" si="3"/>
        <v>D</v>
      </c>
    </row>
    <row r="106" spans="1:19" x14ac:dyDescent="0.25">
      <c r="A106" s="1">
        <v>102</v>
      </c>
      <c r="B106" s="17" t="s">
        <v>839</v>
      </c>
      <c r="C106" s="14" t="s">
        <v>210</v>
      </c>
      <c r="D106" s="14">
        <v>15</v>
      </c>
      <c r="E106" s="14"/>
      <c r="F106" s="14">
        <v>9</v>
      </c>
      <c r="G106" s="14">
        <v>18</v>
      </c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>
        <f t="shared" si="2"/>
        <v>33</v>
      </c>
      <c r="S106" s="16" t="str">
        <f t="shared" si="3"/>
        <v xml:space="preserve"> </v>
      </c>
    </row>
    <row r="107" spans="1:19" x14ac:dyDescent="0.25">
      <c r="A107" s="1">
        <v>103</v>
      </c>
      <c r="B107" s="17" t="s">
        <v>840</v>
      </c>
      <c r="C107" s="14" t="s">
        <v>211</v>
      </c>
      <c r="D107" s="14">
        <v>20</v>
      </c>
      <c r="E107" s="14"/>
      <c r="F107" s="14">
        <v>17</v>
      </c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>
        <f t="shared" si="2"/>
        <v>37</v>
      </c>
      <c r="S107" s="16" t="str">
        <f t="shared" si="3"/>
        <v xml:space="preserve"> </v>
      </c>
    </row>
    <row r="108" spans="1:19" x14ac:dyDescent="0.25">
      <c r="A108" s="1">
        <v>104</v>
      </c>
      <c r="B108" s="17" t="s">
        <v>212</v>
      </c>
      <c r="C108" s="14" t="s">
        <v>213</v>
      </c>
      <c r="D108" s="14">
        <v>9</v>
      </c>
      <c r="E108" s="14">
        <v>16</v>
      </c>
      <c r="F108" s="14">
        <v>8</v>
      </c>
      <c r="G108" s="14">
        <v>13</v>
      </c>
      <c r="H108" s="14"/>
      <c r="I108" s="14"/>
      <c r="J108" s="14"/>
      <c r="K108" s="14"/>
      <c r="L108" s="14"/>
      <c r="M108" s="14"/>
      <c r="N108" s="14"/>
      <c r="O108" s="14"/>
      <c r="P108" s="14"/>
      <c r="Q108" s="14">
        <v>25</v>
      </c>
      <c r="R108" s="14">
        <f t="shared" si="2"/>
        <v>54</v>
      </c>
      <c r="S108" s="16" t="str">
        <f t="shared" si="3"/>
        <v>E</v>
      </c>
    </row>
    <row r="109" spans="1:19" x14ac:dyDescent="0.25">
      <c r="A109" s="1">
        <v>105</v>
      </c>
      <c r="B109" s="17" t="s">
        <v>214</v>
      </c>
      <c r="C109" s="14" t="s">
        <v>215</v>
      </c>
      <c r="D109" s="14">
        <v>14</v>
      </c>
      <c r="E109" s="14">
        <v>14</v>
      </c>
      <c r="F109" s="14">
        <v>12</v>
      </c>
      <c r="G109" s="14">
        <v>19</v>
      </c>
      <c r="H109" s="14"/>
      <c r="I109" s="14"/>
      <c r="J109" s="14"/>
      <c r="K109" s="14"/>
      <c r="L109" s="14"/>
      <c r="M109" s="14"/>
      <c r="N109" s="14">
        <v>26</v>
      </c>
      <c r="O109" s="14"/>
      <c r="P109" s="14"/>
      <c r="Q109" s="14"/>
      <c r="R109" s="14">
        <f t="shared" si="2"/>
        <v>59</v>
      </c>
      <c r="S109" s="16" t="str">
        <f t="shared" si="3"/>
        <v>E</v>
      </c>
    </row>
    <row r="110" spans="1:19" x14ac:dyDescent="0.25">
      <c r="A110" s="1">
        <v>106</v>
      </c>
      <c r="B110" s="17" t="s">
        <v>216</v>
      </c>
      <c r="C110" s="14" t="s">
        <v>217</v>
      </c>
      <c r="D110" s="14">
        <v>12</v>
      </c>
      <c r="E110" s="14">
        <v>16</v>
      </c>
      <c r="F110" s="14">
        <v>16</v>
      </c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>
        <v>20</v>
      </c>
      <c r="R110" s="14">
        <f t="shared" si="2"/>
        <v>52</v>
      </c>
      <c r="S110" s="16" t="str">
        <f t="shared" si="3"/>
        <v>E</v>
      </c>
    </row>
    <row r="111" spans="1:19" x14ac:dyDescent="0.25">
      <c r="A111" s="1">
        <v>107</v>
      </c>
      <c r="B111" s="17" t="s">
        <v>218</v>
      </c>
      <c r="C111" s="14" t="s">
        <v>219</v>
      </c>
      <c r="D111" s="14">
        <v>7</v>
      </c>
      <c r="E111" s="14">
        <v>13</v>
      </c>
      <c r="F111" s="14">
        <v>8</v>
      </c>
      <c r="G111" s="14">
        <v>12</v>
      </c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>
        <f t="shared" si="2"/>
        <v>25</v>
      </c>
      <c r="S111" s="16" t="str">
        <f t="shared" si="3"/>
        <v xml:space="preserve"> </v>
      </c>
    </row>
    <row r="112" spans="1:19" x14ac:dyDescent="0.25">
      <c r="A112" s="1">
        <v>108</v>
      </c>
      <c r="B112" s="17" t="s">
        <v>220</v>
      </c>
      <c r="C112" s="14" t="s">
        <v>221</v>
      </c>
      <c r="D112" s="14">
        <v>20</v>
      </c>
      <c r="E112" s="14"/>
      <c r="F112" s="14">
        <v>13</v>
      </c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>
        <f t="shared" si="2"/>
        <v>33</v>
      </c>
      <c r="S112" s="16" t="str">
        <f t="shared" si="3"/>
        <v xml:space="preserve"> </v>
      </c>
    </row>
    <row r="113" spans="1:19" x14ac:dyDescent="0.25">
      <c r="A113" s="1">
        <v>109</v>
      </c>
      <c r="B113" s="17" t="s">
        <v>222</v>
      </c>
      <c r="C113" s="14" t="s">
        <v>223</v>
      </c>
      <c r="D113" s="14">
        <v>19</v>
      </c>
      <c r="E113" s="14"/>
      <c r="F113" s="14">
        <v>15</v>
      </c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>
        <f t="shared" si="2"/>
        <v>34</v>
      </c>
      <c r="S113" s="16" t="str">
        <f t="shared" si="3"/>
        <v xml:space="preserve"> </v>
      </c>
    </row>
    <row r="114" spans="1:19" x14ac:dyDescent="0.25">
      <c r="A114" s="1">
        <v>110</v>
      </c>
      <c r="B114" s="17" t="s">
        <v>849</v>
      </c>
      <c r="C114" s="14" t="s">
        <v>850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>
        <f t="shared" si="2"/>
        <v>0</v>
      </c>
      <c r="S114" s="16" t="str">
        <f t="shared" si="3"/>
        <v xml:space="preserve"> </v>
      </c>
    </row>
    <row r="115" spans="1:19" x14ac:dyDescent="0.25">
      <c r="A115" s="1">
        <v>111</v>
      </c>
      <c r="B115" s="17" t="s">
        <v>224</v>
      </c>
      <c r="C115" s="14" t="s">
        <v>225</v>
      </c>
      <c r="D115" s="14"/>
      <c r="E115" s="14">
        <v>18</v>
      </c>
      <c r="F115" s="14"/>
      <c r="G115" s="14">
        <v>18</v>
      </c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>
        <f t="shared" si="2"/>
        <v>36</v>
      </c>
      <c r="S115" s="16" t="str">
        <f t="shared" si="3"/>
        <v xml:space="preserve"> </v>
      </c>
    </row>
    <row r="116" spans="1:19" x14ac:dyDescent="0.25">
      <c r="A116" s="1">
        <v>112</v>
      </c>
      <c r="B116" s="17" t="s">
        <v>226</v>
      </c>
      <c r="C116" s="14" t="s">
        <v>227</v>
      </c>
      <c r="D116" s="14">
        <v>4</v>
      </c>
      <c r="E116" s="14">
        <v>14</v>
      </c>
      <c r="F116" s="14">
        <v>17</v>
      </c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>
        <f t="shared" si="2"/>
        <v>31</v>
      </c>
      <c r="S116" s="16" t="str">
        <f t="shared" si="3"/>
        <v xml:space="preserve"> </v>
      </c>
    </row>
    <row r="117" spans="1:19" x14ac:dyDescent="0.25">
      <c r="A117" s="1">
        <v>113</v>
      </c>
      <c r="B117" s="17" t="s">
        <v>228</v>
      </c>
      <c r="C117" s="14" t="s">
        <v>229</v>
      </c>
      <c r="D117" s="14">
        <v>16</v>
      </c>
      <c r="E117" s="14"/>
      <c r="F117" s="14">
        <v>9</v>
      </c>
      <c r="G117" s="14">
        <v>18</v>
      </c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>
        <f t="shared" si="2"/>
        <v>34</v>
      </c>
      <c r="S117" s="16" t="str">
        <f t="shared" si="3"/>
        <v xml:space="preserve"> </v>
      </c>
    </row>
    <row r="118" spans="1:19" x14ac:dyDescent="0.25">
      <c r="A118" s="1">
        <v>114</v>
      </c>
      <c r="B118" s="17" t="s">
        <v>230</v>
      </c>
      <c r="C118" s="14" t="s">
        <v>231</v>
      </c>
      <c r="D118" s="14">
        <v>18</v>
      </c>
      <c r="E118" s="14"/>
      <c r="F118" s="14">
        <v>15</v>
      </c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>
        <f t="shared" si="2"/>
        <v>33</v>
      </c>
      <c r="S118" s="16" t="str">
        <f t="shared" si="3"/>
        <v xml:space="preserve"> </v>
      </c>
    </row>
    <row r="119" spans="1:19" x14ac:dyDescent="0.25">
      <c r="A119" s="1">
        <v>115</v>
      </c>
      <c r="B119" s="17" t="s">
        <v>232</v>
      </c>
      <c r="C119" s="14" t="s">
        <v>233</v>
      </c>
      <c r="D119" s="14">
        <v>16</v>
      </c>
      <c r="E119" s="14"/>
      <c r="F119" s="14">
        <v>17</v>
      </c>
      <c r="G119" s="14"/>
      <c r="H119" s="14">
        <v>4</v>
      </c>
      <c r="I119" s="14">
        <v>1</v>
      </c>
      <c r="J119" s="14"/>
      <c r="K119" s="14"/>
      <c r="L119" s="14"/>
      <c r="M119" s="14"/>
      <c r="N119" s="14"/>
      <c r="O119" s="14"/>
      <c r="P119" s="14"/>
      <c r="Q119" s="14">
        <v>22</v>
      </c>
      <c r="R119" s="14">
        <f t="shared" si="2"/>
        <v>60</v>
      </c>
      <c r="S119" s="16" t="str">
        <f t="shared" si="3"/>
        <v>D</v>
      </c>
    </row>
    <row r="120" spans="1:19" x14ac:dyDescent="0.25">
      <c r="A120" s="1">
        <v>116</v>
      </c>
      <c r="B120" s="17" t="s">
        <v>234</v>
      </c>
      <c r="C120" s="14" t="s">
        <v>235</v>
      </c>
      <c r="D120" s="14"/>
      <c r="E120" s="14">
        <v>18</v>
      </c>
      <c r="F120" s="14"/>
      <c r="G120" s="14">
        <v>8</v>
      </c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>
        <f t="shared" si="2"/>
        <v>26</v>
      </c>
      <c r="S120" s="16" t="str">
        <f t="shared" si="3"/>
        <v xml:space="preserve"> </v>
      </c>
    </row>
    <row r="121" spans="1:19" x14ac:dyDescent="0.25">
      <c r="A121" s="1">
        <v>117</v>
      </c>
      <c r="B121" s="17" t="s">
        <v>236</v>
      </c>
      <c r="C121" s="14" t="s">
        <v>237</v>
      </c>
      <c r="D121" s="14">
        <v>20</v>
      </c>
      <c r="E121" s="14"/>
      <c r="F121" s="14">
        <v>16</v>
      </c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>
        <f t="shared" si="2"/>
        <v>36</v>
      </c>
      <c r="S121" s="16" t="str">
        <f t="shared" si="3"/>
        <v xml:space="preserve"> </v>
      </c>
    </row>
    <row r="122" spans="1:19" x14ac:dyDescent="0.25">
      <c r="A122" s="1">
        <v>118</v>
      </c>
      <c r="B122" s="17" t="s">
        <v>238</v>
      </c>
      <c r="C122" s="14" t="s">
        <v>239</v>
      </c>
      <c r="D122" s="14">
        <v>14</v>
      </c>
      <c r="E122" s="14"/>
      <c r="F122" s="14"/>
      <c r="G122" s="14">
        <v>14</v>
      </c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>
        <f t="shared" si="2"/>
        <v>28</v>
      </c>
      <c r="S122" s="16" t="str">
        <f t="shared" si="3"/>
        <v xml:space="preserve"> </v>
      </c>
    </row>
    <row r="123" spans="1:19" x14ac:dyDescent="0.25">
      <c r="A123" s="1">
        <v>119</v>
      </c>
      <c r="B123" s="17" t="s">
        <v>240</v>
      </c>
      <c r="C123" s="14" t="s">
        <v>241</v>
      </c>
      <c r="D123" s="14">
        <v>11</v>
      </c>
      <c r="E123" s="14"/>
      <c r="F123" s="14">
        <v>11</v>
      </c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>
        <f t="shared" si="2"/>
        <v>22</v>
      </c>
      <c r="S123" s="16" t="str">
        <f t="shared" si="3"/>
        <v xml:space="preserve"> </v>
      </c>
    </row>
    <row r="124" spans="1:19" x14ac:dyDescent="0.25">
      <c r="A124" s="1">
        <v>120</v>
      </c>
      <c r="B124" s="17" t="s">
        <v>242</v>
      </c>
      <c r="C124" s="14" t="s">
        <v>243</v>
      </c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>
        <f t="shared" si="2"/>
        <v>0</v>
      </c>
      <c r="S124" s="16" t="str">
        <f t="shared" si="3"/>
        <v xml:space="preserve"> </v>
      </c>
    </row>
    <row r="125" spans="1:19" x14ac:dyDescent="0.25">
      <c r="A125" s="1">
        <v>121</v>
      </c>
      <c r="B125" s="17" t="s">
        <v>244</v>
      </c>
      <c r="C125" s="14" t="s">
        <v>245</v>
      </c>
      <c r="D125" s="14">
        <v>10</v>
      </c>
      <c r="E125" s="14">
        <v>13</v>
      </c>
      <c r="F125" s="14">
        <v>9</v>
      </c>
      <c r="G125" s="14">
        <v>13</v>
      </c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>
        <f t="shared" si="2"/>
        <v>26</v>
      </c>
      <c r="S125" s="16" t="str">
        <f t="shared" si="3"/>
        <v xml:space="preserve"> </v>
      </c>
    </row>
    <row r="126" spans="1:19" x14ac:dyDescent="0.25">
      <c r="A126" s="1">
        <v>122</v>
      </c>
      <c r="B126" s="17" t="s">
        <v>246</v>
      </c>
      <c r="C126" s="14" t="s">
        <v>247</v>
      </c>
      <c r="D126" s="14">
        <v>7</v>
      </c>
      <c r="E126" s="14">
        <v>14</v>
      </c>
      <c r="F126" s="14">
        <v>11</v>
      </c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>
        <f t="shared" si="2"/>
        <v>25</v>
      </c>
      <c r="S126" s="16" t="str">
        <f t="shared" si="3"/>
        <v xml:space="preserve"> </v>
      </c>
    </row>
    <row r="127" spans="1:19" x14ac:dyDescent="0.25">
      <c r="A127" s="1">
        <v>123</v>
      </c>
      <c r="B127" s="17" t="s">
        <v>248</v>
      </c>
      <c r="C127" s="14" t="s">
        <v>249</v>
      </c>
      <c r="D127" s="14">
        <v>4</v>
      </c>
      <c r="E127" s="14">
        <v>8</v>
      </c>
      <c r="F127" s="14">
        <v>11</v>
      </c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>
        <f t="shared" si="2"/>
        <v>19</v>
      </c>
      <c r="S127" s="16" t="str">
        <f t="shared" si="3"/>
        <v xml:space="preserve"> </v>
      </c>
    </row>
    <row r="128" spans="1:19" x14ac:dyDescent="0.25">
      <c r="A128" s="1">
        <v>124</v>
      </c>
      <c r="B128" s="17" t="s">
        <v>250</v>
      </c>
      <c r="C128" s="14" t="s">
        <v>251</v>
      </c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>
        <f t="shared" si="2"/>
        <v>0</v>
      </c>
      <c r="S128" s="16" t="str">
        <f t="shared" si="3"/>
        <v xml:space="preserve"> </v>
      </c>
    </row>
    <row r="129" spans="1:19" x14ac:dyDescent="0.25">
      <c r="A129" s="1">
        <v>125</v>
      </c>
      <c r="B129" s="17" t="s">
        <v>252</v>
      </c>
      <c r="C129" s="14" t="s">
        <v>253</v>
      </c>
      <c r="D129" s="14">
        <v>8</v>
      </c>
      <c r="E129" s="14">
        <v>9</v>
      </c>
      <c r="F129" s="14">
        <v>10</v>
      </c>
      <c r="G129" s="14">
        <v>6</v>
      </c>
      <c r="H129" s="14"/>
      <c r="I129" s="14"/>
      <c r="J129" s="14"/>
      <c r="K129" s="14"/>
      <c r="L129" s="14">
        <v>7</v>
      </c>
      <c r="M129" s="14"/>
      <c r="N129" s="14"/>
      <c r="O129" s="14"/>
      <c r="P129" s="14"/>
      <c r="Q129" s="14"/>
      <c r="R129" s="14">
        <f t="shared" si="2"/>
        <v>19</v>
      </c>
      <c r="S129" s="16" t="str">
        <f t="shared" si="3"/>
        <v xml:space="preserve"> </v>
      </c>
    </row>
    <row r="130" spans="1:19" x14ac:dyDescent="0.25">
      <c r="A130" s="1">
        <v>126</v>
      </c>
      <c r="B130" s="17" t="s">
        <v>254</v>
      </c>
      <c r="C130" s="14" t="s">
        <v>255</v>
      </c>
      <c r="D130" s="14">
        <v>7</v>
      </c>
      <c r="E130" s="14">
        <v>15</v>
      </c>
      <c r="F130" s="14">
        <v>9</v>
      </c>
      <c r="G130" s="14">
        <v>8</v>
      </c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>
        <f t="shared" si="2"/>
        <v>24</v>
      </c>
      <c r="S130" s="16" t="str">
        <f t="shared" si="3"/>
        <v xml:space="preserve"> </v>
      </c>
    </row>
    <row r="131" spans="1:19" x14ac:dyDescent="0.25">
      <c r="A131" s="1">
        <v>127</v>
      </c>
      <c r="B131" s="17" t="s">
        <v>256</v>
      </c>
      <c r="C131" s="14" t="s">
        <v>257</v>
      </c>
      <c r="D131" s="14">
        <v>12</v>
      </c>
      <c r="E131" s="14">
        <v>17</v>
      </c>
      <c r="F131" s="14">
        <v>16</v>
      </c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>
        <f t="shared" si="2"/>
        <v>33</v>
      </c>
      <c r="S131" s="16" t="str">
        <f t="shared" si="3"/>
        <v xml:space="preserve"> </v>
      </c>
    </row>
    <row r="132" spans="1:19" x14ac:dyDescent="0.25">
      <c r="A132" s="1">
        <v>128</v>
      </c>
      <c r="B132" s="17" t="s">
        <v>258</v>
      </c>
      <c r="C132" s="14" t="s">
        <v>259</v>
      </c>
      <c r="D132" s="14">
        <v>19</v>
      </c>
      <c r="E132" s="14"/>
      <c r="F132" s="14">
        <v>18</v>
      </c>
      <c r="G132" s="14"/>
      <c r="H132" s="14">
        <v>3</v>
      </c>
      <c r="I132" s="14">
        <v>1</v>
      </c>
      <c r="J132" s="14"/>
      <c r="K132" s="14"/>
      <c r="L132" s="14"/>
      <c r="M132" s="14"/>
      <c r="N132" s="14"/>
      <c r="O132" s="14"/>
      <c r="P132" s="14"/>
      <c r="Q132" s="14">
        <v>25</v>
      </c>
      <c r="R132" s="14">
        <f t="shared" si="2"/>
        <v>66</v>
      </c>
      <c r="S132" s="16" t="str">
        <f t="shared" si="3"/>
        <v>D</v>
      </c>
    </row>
    <row r="133" spans="1:19" x14ac:dyDescent="0.25">
      <c r="A133" s="1">
        <v>129</v>
      </c>
      <c r="B133" s="17" t="s">
        <v>260</v>
      </c>
      <c r="C133" s="14" t="s">
        <v>261</v>
      </c>
      <c r="D133" s="14">
        <v>12</v>
      </c>
      <c r="E133" s="14">
        <v>17</v>
      </c>
      <c r="F133" s="14">
        <v>13</v>
      </c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>
        <f t="shared" si="2"/>
        <v>30</v>
      </c>
      <c r="S133" s="16" t="str">
        <f t="shared" si="3"/>
        <v xml:space="preserve"> </v>
      </c>
    </row>
    <row r="134" spans="1:19" x14ac:dyDescent="0.25">
      <c r="A134" s="1">
        <v>130</v>
      </c>
      <c r="B134" s="17" t="s">
        <v>262</v>
      </c>
      <c r="C134" s="14" t="s">
        <v>263</v>
      </c>
      <c r="D134" s="14">
        <v>7</v>
      </c>
      <c r="E134" s="14">
        <v>9</v>
      </c>
      <c r="F134" s="14">
        <v>14</v>
      </c>
      <c r="G134" s="14"/>
      <c r="H134" s="14"/>
      <c r="I134" s="14"/>
      <c r="J134" s="14"/>
      <c r="K134" s="14"/>
      <c r="L134" s="14">
        <v>16</v>
      </c>
      <c r="M134" s="14"/>
      <c r="N134" s="14"/>
      <c r="O134" s="14"/>
      <c r="P134" s="14"/>
      <c r="Q134" s="14"/>
      <c r="R134" s="14">
        <f t="shared" ref="R134:R197" si="4">MAX(D134:E134,L134,O134)+MAX(F134:G134,M134,P134)+MAX(K134,N134,Q134)+SUM(H134:J134)</f>
        <v>30</v>
      </c>
      <c r="S134" s="16" t="str">
        <f t="shared" ref="S134:S197" si="5">VLOOKUP(R134,$U$5:$V$10,2,TRUE)</f>
        <v xml:space="preserve"> </v>
      </c>
    </row>
    <row r="135" spans="1:19" x14ac:dyDescent="0.25">
      <c r="A135" s="1">
        <v>131</v>
      </c>
      <c r="B135" s="17" t="s">
        <v>264</v>
      </c>
      <c r="C135" s="14" t="s">
        <v>265</v>
      </c>
      <c r="D135" s="14">
        <v>3</v>
      </c>
      <c r="E135" s="14">
        <v>9</v>
      </c>
      <c r="F135" s="14"/>
      <c r="G135" s="14">
        <v>9</v>
      </c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>
        <f t="shared" si="4"/>
        <v>18</v>
      </c>
      <c r="S135" s="16" t="str">
        <f t="shared" si="5"/>
        <v xml:space="preserve"> </v>
      </c>
    </row>
    <row r="136" spans="1:19" x14ac:dyDescent="0.25">
      <c r="A136" s="1">
        <v>132</v>
      </c>
      <c r="B136" s="17" t="s">
        <v>266</v>
      </c>
      <c r="C136" s="14" t="s">
        <v>267</v>
      </c>
      <c r="D136" s="14">
        <v>20</v>
      </c>
      <c r="E136" s="14"/>
      <c r="F136" s="14">
        <v>19</v>
      </c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>
        <f t="shared" si="4"/>
        <v>39</v>
      </c>
      <c r="S136" s="16" t="str">
        <f t="shared" si="5"/>
        <v xml:space="preserve"> </v>
      </c>
    </row>
    <row r="137" spans="1:19" x14ac:dyDescent="0.25">
      <c r="A137" s="1">
        <v>133</v>
      </c>
      <c r="B137" s="17" t="s">
        <v>268</v>
      </c>
      <c r="C137" s="14" t="s">
        <v>269</v>
      </c>
      <c r="D137" s="14">
        <v>20</v>
      </c>
      <c r="E137" s="14"/>
      <c r="F137" s="14">
        <v>15</v>
      </c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>
        <f t="shared" si="4"/>
        <v>35</v>
      </c>
      <c r="S137" s="16" t="str">
        <f t="shared" si="5"/>
        <v xml:space="preserve"> </v>
      </c>
    </row>
    <row r="138" spans="1:19" x14ac:dyDescent="0.25">
      <c r="A138" s="1">
        <v>134</v>
      </c>
      <c r="B138" s="17" t="s">
        <v>270</v>
      </c>
      <c r="C138" s="14" t="s">
        <v>271</v>
      </c>
      <c r="D138" s="14">
        <v>19</v>
      </c>
      <c r="E138" s="14"/>
      <c r="F138" s="14">
        <v>12</v>
      </c>
      <c r="G138" s="14">
        <v>19</v>
      </c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>
        <f t="shared" si="4"/>
        <v>38</v>
      </c>
      <c r="S138" s="16" t="str">
        <f t="shared" si="5"/>
        <v xml:space="preserve"> </v>
      </c>
    </row>
    <row r="139" spans="1:19" x14ac:dyDescent="0.25">
      <c r="A139" s="1">
        <v>135</v>
      </c>
      <c r="B139" s="17" t="s">
        <v>272</v>
      </c>
      <c r="C139" s="14" t="s">
        <v>273</v>
      </c>
      <c r="D139" s="14">
        <v>16</v>
      </c>
      <c r="E139" s="14"/>
      <c r="F139" s="14">
        <v>8</v>
      </c>
      <c r="G139" s="14">
        <v>17</v>
      </c>
      <c r="H139" s="14">
        <v>4</v>
      </c>
      <c r="I139" s="14">
        <v>1</v>
      </c>
      <c r="J139" s="14"/>
      <c r="K139" s="14"/>
      <c r="L139" s="14"/>
      <c r="M139" s="14"/>
      <c r="N139" s="14"/>
      <c r="O139" s="14"/>
      <c r="P139" s="14"/>
      <c r="Q139" s="14">
        <v>25</v>
      </c>
      <c r="R139" s="14">
        <f t="shared" si="4"/>
        <v>63</v>
      </c>
      <c r="S139" s="16" t="str">
        <f t="shared" si="5"/>
        <v>D</v>
      </c>
    </row>
    <row r="140" spans="1:19" x14ac:dyDescent="0.25">
      <c r="A140" s="1">
        <v>136</v>
      </c>
      <c r="B140" s="17" t="s">
        <v>274</v>
      </c>
      <c r="C140" s="14" t="s">
        <v>275</v>
      </c>
      <c r="D140" s="14">
        <v>9</v>
      </c>
      <c r="E140" s="14">
        <v>19</v>
      </c>
      <c r="F140" s="14">
        <v>17</v>
      </c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>
        <f t="shared" si="4"/>
        <v>36</v>
      </c>
      <c r="S140" s="16" t="str">
        <f t="shared" si="5"/>
        <v xml:space="preserve"> </v>
      </c>
    </row>
    <row r="141" spans="1:19" x14ac:dyDescent="0.25">
      <c r="A141" s="1">
        <v>137</v>
      </c>
      <c r="B141" s="17" t="s">
        <v>276</v>
      </c>
      <c r="C141" s="14" t="s">
        <v>277</v>
      </c>
      <c r="D141" s="14">
        <v>12</v>
      </c>
      <c r="E141" s="14"/>
      <c r="F141" s="14">
        <v>11</v>
      </c>
      <c r="G141" s="14">
        <v>17</v>
      </c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>
        <f t="shared" si="4"/>
        <v>29</v>
      </c>
      <c r="S141" s="16" t="str">
        <f t="shared" si="5"/>
        <v xml:space="preserve"> </v>
      </c>
    </row>
    <row r="142" spans="1:19" x14ac:dyDescent="0.25">
      <c r="A142" s="1">
        <v>138</v>
      </c>
      <c r="B142" s="17" t="s">
        <v>278</v>
      </c>
      <c r="C142" s="14" t="s">
        <v>279</v>
      </c>
      <c r="D142" s="14">
        <v>12</v>
      </c>
      <c r="E142" s="14"/>
      <c r="F142" s="14">
        <v>7</v>
      </c>
      <c r="G142" s="14">
        <v>8</v>
      </c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>
        <f t="shared" si="4"/>
        <v>20</v>
      </c>
      <c r="S142" s="16" t="str">
        <f t="shared" si="5"/>
        <v xml:space="preserve"> </v>
      </c>
    </row>
    <row r="143" spans="1:19" x14ac:dyDescent="0.25">
      <c r="A143" s="1">
        <v>139</v>
      </c>
      <c r="B143" s="17" t="s">
        <v>280</v>
      </c>
      <c r="C143" s="14" t="s">
        <v>281</v>
      </c>
      <c r="D143" s="14">
        <v>19</v>
      </c>
      <c r="E143" s="14"/>
      <c r="F143" s="14">
        <v>18</v>
      </c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>
        <f t="shared" si="4"/>
        <v>37</v>
      </c>
      <c r="S143" s="16" t="str">
        <f t="shared" si="5"/>
        <v xml:space="preserve"> </v>
      </c>
    </row>
    <row r="144" spans="1:19" x14ac:dyDescent="0.25">
      <c r="A144" s="1">
        <v>140</v>
      </c>
      <c r="B144" s="17" t="s">
        <v>282</v>
      </c>
      <c r="C144" s="14" t="s">
        <v>283</v>
      </c>
      <c r="D144" s="14">
        <v>20</v>
      </c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>
        <v>11</v>
      </c>
      <c r="Q144" s="14"/>
      <c r="R144" s="14">
        <f t="shared" si="4"/>
        <v>31</v>
      </c>
      <c r="S144" s="16" t="str">
        <f t="shared" si="5"/>
        <v xml:space="preserve"> </v>
      </c>
    </row>
    <row r="145" spans="1:19" x14ac:dyDescent="0.25">
      <c r="A145" s="1">
        <v>141</v>
      </c>
      <c r="B145" s="17" t="s">
        <v>284</v>
      </c>
      <c r="C145" s="14" t="s">
        <v>285</v>
      </c>
      <c r="D145" s="14">
        <v>18</v>
      </c>
      <c r="E145" s="14"/>
      <c r="F145" s="14">
        <v>14</v>
      </c>
      <c r="G145" s="14">
        <v>19</v>
      </c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>
        <f t="shared" si="4"/>
        <v>37</v>
      </c>
      <c r="S145" s="16" t="str">
        <f t="shared" si="5"/>
        <v xml:space="preserve"> </v>
      </c>
    </row>
    <row r="146" spans="1:19" x14ac:dyDescent="0.25">
      <c r="A146" s="1">
        <v>142</v>
      </c>
      <c r="B146" s="17" t="s">
        <v>286</v>
      </c>
      <c r="C146" s="14" t="s">
        <v>287</v>
      </c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>
        <f t="shared" si="4"/>
        <v>0</v>
      </c>
      <c r="S146" s="16" t="str">
        <f t="shared" si="5"/>
        <v xml:space="preserve"> </v>
      </c>
    </row>
    <row r="147" spans="1:19" x14ac:dyDescent="0.25">
      <c r="A147" s="1">
        <v>143</v>
      </c>
      <c r="B147" s="17" t="s">
        <v>288</v>
      </c>
      <c r="C147" s="14" t="s">
        <v>289</v>
      </c>
      <c r="D147" s="14">
        <v>8</v>
      </c>
      <c r="E147" s="14">
        <v>14</v>
      </c>
      <c r="F147" s="14">
        <v>16</v>
      </c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>
        <f t="shared" si="4"/>
        <v>30</v>
      </c>
      <c r="S147" s="16" t="str">
        <f t="shared" si="5"/>
        <v xml:space="preserve"> </v>
      </c>
    </row>
    <row r="148" spans="1:19" x14ac:dyDescent="0.25">
      <c r="A148" s="1">
        <v>144</v>
      </c>
      <c r="B148" s="17" t="s">
        <v>290</v>
      </c>
      <c r="C148" s="14" t="s">
        <v>291</v>
      </c>
      <c r="D148" s="14">
        <v>20</v>
      </c>
      <c r="E148" s="14"/>
      <c r="F148" s="14">
        <v>19</v>
      </c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>
        <f t="shared" si="4"/>
        <v>39</v>
      </c>
      <c r="S148" s="16" t="str">
        <f t="shared" si="5"/>
        <v xml:space="preserve"> </v>
      </c>
    </row>
    <row r="149" spans="1:19" x14ac:dyDescent="0.25">
      <c r="A149" s="1">
        <v>145</v>
      </c>
      <c r="B149" s="17" t="s">
        <v>292</v>
      </c>
      <c r="C149" s="14" t="s">
        <v>293</v>
      </c>
      <c r="D149" s="14">
        <v>15</v>
      </c>
      <c r="E149" s="14"/>
      <c r="F149" s="14">
        <v>15</v>
      </c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>
        <f t="shared" si="4"/>
        <v>30</v>
      </c>
      <c r="S149" s="16" t="str">
        <f t="shared" si="5"/>
        <v xml:space="preserve"> </v>
      </c>
    </row>
    <row r="150" spans="1:19" x14ac:dyDescent="0.25">
      <c r="A150" s="1">
        <v>146</v>
      </c>
      <c r="B150" s="17" t="s">
        <v>294</v>
      </c>
      <c r="C150" s="14" t="s">
        <v>295</v>
      </c>
      <c r="D150" s="14">
        <v>9</v>
      </c>
      <c r="E150" s="14">
        <v>13</v>
      </c>
      <c r="F150" s="14">
        <v>12</v>
      </c>
      <c r="G150" s="14">
        <v>14</v>
      </c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>
        <f t="shared" si="4"/>
        <v>27</v>
      </c>
      <c r="S150" s="16" t="str">
        <f t="shared" si="5"/>
        <v xml:space="preserve"> </v>
      </c>
    </row>
    <row r="151" spans="1:19" x14ac:dyDescent="0.25">
      <c r="A151" s="1">
        <v>147</v>
      </c>
      <c r="B151" s="17" t="s">
        <v>296</v>
      </c>
      <c r="C151" s="14" t="s">
        <v>297</v>
      </c>
      <c r="D151" s="14">
        <v>6</v>
      </c>
      <c r="E151" s="14"/>
      <c r="F151" s="14">
        <v>8</v>
      </c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>
        <f t="shared" si="4"/>
        <v>14</v>
      </c>
      <c r="S151" s="16" t="str">
        <f t="shared" si="5"/>
        <v xml:space="preserve"> </v>
      </c>
    </row>
    <row r="152" spans="1:19" x14ac:dyDescent="0.25">
      <c r="A152" s="1">
        <v>148</v>
      </c>
      <c r="B152" s="17" t="s">
        <v>298</v>
      </c>
      <c r="C152" s="14" t="s">
        <v>299</v>
      </c>
      <c r="D152" s="14">
        <v>11</v>
      </c>
      <c r="E152" s="14"/>
      <c r="F152" s="14">
        <v>14</v>
      </c>
      <c r="G152" s="14"/>
      <c r="H152" s="14"/>
      <c r="I152" s="14"/>
      <c r="J152" s="14"/>
      <c r="K152" s="14"/>
      <c r="L152" s="14">
        <v>16</v>
      </c>
      <c r="M152" s="14"/>
      <c r="N152" s="14"/>
      <c r="O152" s="14"/>
      <c r="P152" s="14"/>
      <c r="Q152" s="14"/>
      <c r="R152" s="14">
        <f t="shared" si="4"/>
        <v>30</v>
      </c>
      <c r="S152" s="16" t="str">
        <f t="shared" si="5"/>
        <v xml:space="preserve"> </v>
      </c>
    </row>
    <row r="153" spans="1:19" x14ac:dyDescent="0.25">
      <c r="A153" s="1">
        <v>149</v>
      </c>
      <c r="B153" s="17" t="s">
        <v>300</v>
      </c>
      <c r="C153" s="14" t="s">
        <v>301</v>
      </c>
      <c r="D153" s="14">
        <v>16</v>
      </c>
      <c r="E153" s="14"/>
      <c r="F153" s="14">
        <v>15</v>
      </c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>
        <f t="shared" si="4"/>
        <v>31</v>
      </c>
      <c r="S153" s="16" t="str">
        <f t="shared" si="5"/>
        <v xml:space="preserve"> </v>
      </c>
    </row>
    <row r="154" spans="1:19" x14ac:dyDescent="0.25">
      <c r="A154" s="1">
        <v>150</v>
      </c>
      <c r="B154" s="17" t="s">
        <v>302</v>
      </c>
      <c r="C154" s="14" t="s">
        <v>303</v>
      </c>
      <c r="D154" s="14">
        <v>9</v>
      </c>
      <c r="E154" s="14">
        <v>11</v>
      </c>
      <c r="F154" s="14">
        <v>10</v>
      </c>
      <c r="G154" s="14">
        <v>17</v>
      </c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>
        <f t="shared" si="4"/>
        <v>28</v>
      </c>
      <c r="S154" s="16" t="str">
        <f t="shared" si="5"/>
        <v xml:space="preserve"> </v>
      </c>
    </row>
    <row r="155" spans="1:19" x14ac:dyDescent="0.25">
      <c r="A155" s="1">
        <v>151</v>
      </c>
      <c r="B155" s="17" t="s">
        <v>304</v>
      </c>
      <c r="C155" s="14" t="s">
        <v>305</v>
      </c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>
        <f t="shared" si="4"/>
        <v>0</v>
      </c>
      <c r="S155" s="16" t="str">
        <f t="shared" si="5"/>
        <v xml:space="preserve"> </v>
      </c>
    </row>
    <row r="156" spans="1:19" x14ac:dyDescent="0.25">
      <c r="A156" s="1">
        <v>152</v>
      </c>
      <c r="B156" s="17" t="s">
        <v>306</v>
      </c>
      <c r="C156" s="14" t="s">
        <v>307</v>
      </c>
      <c r="D156" s="14">
        <v>16</v>
      </c>
      <c r="E156" s="14"/>
      <c r="F156" s="14">
        <v>16</v>
      </c>
      <c r="G156" s="14"/>
      <c r="H156" s="14">
        <v>3</v>
      </c>
      <c r="I156" s="14"/>
      <c r="J156" s="14"/>
      <c r="K156" s="14"/>
      <c r="L156" s="14"/>
      <c r="M156" s="14"/>
      <c r="N156" s="14"/>
      <c r="O156" s="14"/>
      <c r="P156" s="14"/>
      <c r="Q156" s="14">
        <v>20</v>
      </c>
      <c r="R156" s="14">
        <f t="shared" si="4"/>
        <v>55</v>
      </c>
      <c r="S156" s="16" t="str">
        <f t="shared" si="5"/>
        <v>E</v>
      </c>
    </row>
    <row r="157" spans="1:19" x14ac:dyDescent="0.25">
      <c r="A157" s="1">
        <v>153</v>
      </c>
      <c r="B157" s="17" t="s">
        <v>308</v>
      </c>
      <c r="C157" s="14" t="s">
        <v>309</v>
      </c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>
        <f t="shared" si="4"/>
        <v>0</v>
      </c>
      <c r="S157" s="16" t="str">
        <f t="shared" si="5"/>
        <v xml:space="preserve"> </v>
      </c>
    </row>
    <row r="158" spans="1:19" x14ac:dyDescent="0.25">
      <c r="A158" s="1">
        <v>154</v>
      </c>
      <c r="B158" s="17" t="s">
        <v>310</v>
      </c>
      <c r="C158" s="14" t="s">
        <v>311</v>
      </c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>
        <v>14</v>
      </c>
      <c r="P158" s="14">
        <v>9</v>
      </c>
      <c r="Q158" s="14"/>
      <c r="R158" s="14">
        <f t="shared" si="4"/>
        <v>23</v>
      </c>
      <c r="S158" s="16" t="str">
        <f t="shared" si="5"/>
        <v xml:space="preserve"> </v>
      </c>
    </row>
    <row r="159" spans="1:19" x14ac:dyDescent="0.25">
      <c r="A159" s="1">
        <v>155</v>
      </c>
      <c r="B159" s="17" t="s">
        <v>312</v>
      </c>
      <c r="C159" s="14" t="s">
        <v>313</v>
      </c>
      <c r="D159" s="14">
        <v>7</v>
      </c>
      <c r="E159" s="14">
        <v>10</v>
      </c>
      <c r="F159" s="14">
        <v>12</v>
      </c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>
        <f t="shared" si="4"/>
        <v>22</v>
      </c>
      <c r="S159" s="16" t="str">
        <f t="shared" si="5"/>
        <v xml:space="preserve"> </v>
      </c>
    </row>
    <row r="160" spans="1:19" x14ac:dyDescent="0.25">
      <c r="A160" s="1">
        <v>156</v>
      </c>
      <c r="B160" s="17" t="s">
        <v>314</v>
      </c>
      <c r="C160" s="14" t="s">
        <v>315</v>
      </c>
      <c r="D160" s="14"/>
      <c r="E160" s="14">
        <v>15</v>
      </c>
      <c r="F160" s="14"/>
      <c r="G160" s="14">
        <v>12</v>
      </c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>
        <f t="shared" si="4"/>
        <v>27</v>
      </c>
      <c r="S160" s="16" t="str">
        <f t="shared" si="5"/>
        <v xml:space="preserve"> </v>
      </c>
    </row>
    <row r="161" spans="1:19" x14ac:dyDescent="0.25">
      <c r="A161" s="1">
        <v>157</v>
      </c>
      <c r="B161" s="17" t="s">
        <v>316</v>
      </c>
      <c r="C161" s="14" t="s">
        <v>317</v>
      </c>
      <c r="D161" s="14">
        <v>9</v>
      </c>
      <c r="E161" s="14">
        <v>16</v>
      </c>
      <c r="F161" s="14">
        <v>9</v>
      </c>
      <c r="G161" s="14">
        <v>12</v>
      </c>
      <c r="H161" s="14"/>
      <c r="I161" s="14"/>
      <c r="J161" s="14"/>
      <c r="K161" s="14"/>
      <c r="L161" s="14"/>
      <c r="M161" s="14">
        <v>15</v>
      </c>
      <c r="N161" s="14"/>
      <c r="O161" s="14"/>
      <c r="P161" s="14"/>
      <c r="Q161" s="14"/>
      <c r="R161" s="14">
        <f t="shared" si="4"/>
        <v>31</v>
      </c>
      <c r="S161" s="16" t="str">
        <f t="shared" si="5"/>
        <v xml:space="preserve"> </v>
      </c>
    </row>
    <row r="162" spans="1:19" x14ac:dyDescent="0.25">
      <c r="A162" s="1">
        <v>158</v>
      </c>
      <c r="B162" s="17" t="s">
        <v>318</v>
      </c>
      <c r="C162" s="14" t="s">
        <v>319</v>
      </c>
      <c r="D162" s="14">
        <v>6</v>
      </c>
      <c r="E162" s="14">
        <v>17</v>
      </c>
      <c r="F162" s="14"/>
      <c r="G162" s="14">
        <v>13</v>
      </c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>
        <f t="shared" si="4"/>
        <v>30</v>
      </c>
      <c r="S162" s="16" t="str">
        <f t="shared" si="5"/>
        <v xml:space="preserve"> </v>
      </c>
    </row>
    <row r="163" spans="1:19" x14ac:dyDescent="0.25">
      <c r="A163" s="1">
        <v>159</v>
      </c>
      <c r="B163" s="17" t="s">
        <v>320</v>
      </c>
      <c r="C163" s="14" t="s">
        <v>321</v>
      </c>
      <c r="D163" s="14">
        <v>19</v>
      </c>
      <c r="E163" s="14"/>
      <c r="F163" s="14">
        <v>18</v>
      </c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>
        <f t="shared" si="4"/>
        <v>37</v>
      </c>
      <c r="S163" s="16" t="str">
        <f t="shared" si="5"/>
        <v xml:space="preserve"> </v>
      </c>
    </row>
    <row r="164" spans="1:19" x14ac:dyDescent="0.25">
      <c r="A164" s="1">
        <v>160</v>
      </c>
      <c r="B164" s="17" t="s">
        <v>322</v>
      </c>
      <c r="C164" s="14" t="s">
        <v>323</v>
      </c>
      <c r="D164" s="14">
        <v>12</v>
      </c>
      <c r="E164" s="14"/>
      <c r="F164" s="14">
        <v>12</v>
      </c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>
        <f t="shared" si="4"/>
        <v>24</v>
      </c>
      <c r="S164" s="16" t="str">
        <f t="shared" si="5"/>
        <v xml:space="preserve"> </v>
      </c>
    </row>
    <row r="165" spans="1:19" x14ac:dyDescent="0.25">
      <c r="A165" s="1">
        <v>161</v>
      </c>
      <c r="B165" s="17" t="s">
        <v>324</v>
      </c>
      <c r="C165" s="14" t="s">
        <v>325</v>
      </c>
      <c r="D165" s="14">
        <v>8</v>
      </c>
      <c r="E165" s="14">
        <v>19</v>
      </c>
      <c r="F165" s="14">
        <v>17</v>
      </c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>
        <f t="shared" si="4"/>
        <v>36</v>
      </c>
      <c r="S165" s="16" t="str">
        <f t="shared" si="5"/>
        <v xml:space="preserve"> </v>
      </c>
    </row>
    <row r="166" spans="1:19" x14ac:dyDescent="0.25">
      <c r="A166" s="1">
        <v>162</v>
      </c>
      <c r="B166" s="17" t="s">
        <v>326</v>
      </c>
      <c r="C166" s="14" t="s">
        <v>327</v>
      </c>
      <c r="D166" s="14">
        <v>12</v>
      </c>
      <c r="E166" s="14">
        <v>19</v>
      </c>
      <c r="F166" s="14">
        <v>16</v>
      </c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>
        <f t="shared" si="4"/>
        <v>35</v>
      </c>
      <c r="S166" s="16" t="str">
        <f t="shared" si="5"/>
        <v xml:space="preserve"> </v>
      </c>
    </row>
    <row r="167" spans="1:19" x14ac:dyDescent="0.25">
      <c r="A167" s="1">
        <v>163</v>
      </c>
      <c r="B167" s="17" t="s">
        <v>328</v>
      </c>
      <c r="C167" s="14" t="s">
        <v>329</v>
      </c>
      <c r="D167" s="14">
        <v>12</v>
      </c>
      <c r="E167" s="14"/>
      <c r="F167" s="14">
        <v>11</v>
      </c>
      <c r="G167" s="14">
        <v>14</v>
      </c>
      <c r="H167" s="14"/>
      <c r="I167" s="14"/>
      <c r="J167" s="14"/>
      <c r="K167" s="14"/>
      <c r="L167" s="14"/>
      <c r="M167" s="14"/>
      <c r="N167" s="14"/>
      <c r="O167" s="14">
        <v>11</v>
      </c>
      <c r="P167" s="14"/>
      <c r="Q167" s="14"/>
      <c r="R167" s="14">
        <f t="shared" si="4"/>
        <v>26</v>
      </c>
      <c r="S167" s="16" t="str">
        <f t="shared" si="5"/>
        <v xml:space="preserve"> </v>
      </c>
    </row>
    <row r="168" spans="1:19" x14ac:dyDescent="0.25">
      <c r="A168" s="1">
        <v>164</v>
      </c>
      <c r="B168" s="17" t="s">
        <v>330</v>
      </c>
      <c r="C168" s="14" t="s">
        <v>331</v>
      </c>
      <c r="D168" s="14">
        <v>15</v>
      </c>
      <c r="E168" s="14"/>
      <c r="F168" s="14">
        <v>18</v>
      </c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>
        <f t="shared" si="4"/>
        <v>33</v>
      </c>
      <c r="S168" s="16" t="str">
        <f t="shared" si="5"/>
        <v xml:space="preserve"> </v>
      </c>
    </row>
    <row r="169" spans="1:19" x14ac:dyDescent="0.25">
      <c r="A169" s="1">
        <v>165</v>
      </c>
      <c r="B169" s="17" t="s">
        <v>332</v>
      </c>
      <c r="C169" s="14" t="s">
        <v>333</v>
      </c>
      <c r="D169" s="14">
        <v>15</v>
      </c>
      <c r="E169" s="14"/>
      <c r="F169" s="14">
        <v>16</v>
      </c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>
        <f t="shared" si="4"/>
        <v>31</v>
      </c>
      <c r="S169" s="16" t="str">
        <f t="shared" si="5"/>
        <v xml:space="preserve"> </v>
      </c>
    </row>
    <row r="170" spans="1:19" x14ac:dyDescent="0.25">
      <c r="A170" s="1">
        <v>166</v>
      </c>
      <c r="B170" s="17" t="s">
        <v>334</v>
      </c>
      <c r="C170" s="14" t="s">
        <v>335</v>
      </c>
      <c r="D170" s="14">
        <v>3</v>
      </c>
      <c r="E170" s="14">
        <v>13</v>
      </c>
      <c r="F170" s="14">
        <v>5</v>
      </c>
      <c r="G170" s="14">
        <v>19</v>
      </c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>
        <f t="shared" si="4"/>
        <v>32</v>
      </c>
      <c r="S170" s="16" t="str">
        <f t="shared" si="5"/>
        <v xml:space="preserve"> </v>
      </c>
    </row>
    <row r="171" spans="1:19" x14ac:dyDescent="0.25">
      <c r="A171" s="1">
        <v>167</v>
      </c>
      <c r="B171" s="17" t="s">
        <v>336</v>
      </c>
      <c r="C171" s="14" t="s">
        <v>337</v>
      </c>
      <c r="D171" s="14">
        <v>20</v>
      </c>
      <c r="E171" s="14"/>
      <c r="F171" s="14">
        <v>19</v>
      </c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>
        <f t="shared" si="4"/>
        <v>39</v>
      </c>
      <c r="S171" s="16" t="str">
        <f t="shared" si="5"/>
        <v xml:space="preserve"> </v>
      </c>
    </row>
    <row r="172" spans="1:19" x14ac:dyDescent="0.25">
      <c r="A172" s="1">
        <v>168</v>
      </c>
      <c r="B172" s="17" t="s">
        <v>338</v>
      </c>
      <c r="C172" s="14" t="s">
        <v>339</v>
      </c>
      <c r="D172" s="14">
        <v>14</v>
      </c>
      <c r="E172" s="14"/>
      <c r="F172" s="14">
        <v>19</v>
      </c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>
        <f t="shared" si="4"/>
        <v>33</v>
      </c>
      <c r="S172" s="16" t="str">
        <f t="shared" si="5"/>
        <v xml:space="preserve"> </v>
      </c>
    </row>
    <row r="173" spans="1:19" x14ac:dyDescent="0.25">
      <c r="A173" s="1">
        <v>169</v>
      </c>
      <c r="B173" s="17" t="s">
        <v>340</v>
      </c>
      <c r="C173" s="14" t="s">
        <v>341</v>
      </c>
      <c r="D173" s="14">
        <v>10</v>
      </c>
      <c r="E173" s="14">
        <v>18</v>
      </c>
      <c r="F173" s="14">
        <v>17</v>
      </c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>
        <f t="shared" si="4"/>
        <v>35</v>
      </c>
      <c r="S173" s="16" t="str">
        <f t="shared" si="5"/>
        <v xml:space="preserve"> </v>
      </c>
    </row>
    <row r="174" spans="1:19" x14ac:dyDescent="0.25">
      <c r="A174" s="1">
        <v>170</v>
      </c>
      <c r="B174" s="17" t="s">
        <v>342</v>
      </c>
      <c r="C174" s="14" t="s">
        <v>343</v>
      </c>
      <c r="D174" s="14">
        <v>13</v>
      </c>
      <c r="E174" s="14">
        <v>15</v>
      </c>
      <c r="F174" s="14">
        <v>14</v>
      </c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>
        <f t="shared" si="4"/>
        <v>29</v>
      </c>
      <c r="S174" s="16" t="str">
        <f t="shared" si="5"/>
        <v xml:space="preserve"> </v>
      </c>
    </row>
    <row r="175" spans="1:19" x14ac:dyDescent="0.25">
      <c r="A175" s="1">
        <v>171</v>
      </c>
      <c r="B175" s="17" t="s">
        <v>344</v>
      </c>
      <c r="C175" s="14" t="s">
        <v>345</v>
      </c>
      <c r="D175" s="14">
        <v>10</v>
      </c>
      <c r="E175" s="14">
        <v>16</v>
      </c>
      <c r="F175" s="14">
        <v>15</v>
      </c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>
        <f t="shared" si="4"/>
        <v>31</v>
      </c>
      <c r="S175" s="16" t="str">
        <f t="shared" si="5"/>
        <v xml:space="preserve"> </v>
      </c>
    </row>
    <row r="176" spans="1:19" x14ac:dyDescent="0.25">
      <c r="A176" s="1">
        <v>172</v>
      </c>
      <c r="B176" s="17" t="s">
        <v>346</v>
      </c>
      <c r="C176" s="14" t="s">
        <v>347</v>
      </c>
      <c r="D176" s="14">
        <v>11</v>
      </c>
      <c r="E176" s="14">
        <v>16</v>
      </c>
      <c r="F176" s="14">
        <v>16</v>
      </c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>
        <f t="shared" si="4"/>
        <v>32</v>
      </c>
      <c r="S176" s="16" t="str">
        <f t="shared" si="5"/>
        <v xml:space="preserve"> </v>
      </c>
    </row>
    <row r="177" spans="1:19" x14ac:dyDescent="0.25">
      <c r="A177" s="1">
        <v>173</v>
      </c>
      <c r="B177" s="17" t="s">
        <v>348</v>
      </c>
      <c r="C177" s="14" t="s">
        <v>349</v>
      </c>
      <c r="D177" s="14"/>
      <c r="E177" s="14"/>
      <c r="F177" s="14">
        <v>7</v>
      </c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>
        <f t="shared" si="4"/>
        <v>7</v>
      </c>
      <c r="S177" s="16" t="str">
        <f t="shared" si="5"/>
        <v xml:space="preserve"> </v>
      </c>
    </row>
    <row r="178" spans="1:19" x14ac:dyDescent="0.25">
      <c r="A178" s="1">
        <v>174</v>
      </c>
      <c r="B178" s="17" t="s">
        <v>350</v>
      </c>
      <c r="C178" s="14" t="s">
        <v>351</v>
      </c>
      <c r="D178" s="14">
        <v>8</v>
      </c>
      <c r="E178" s="14">
        <v>17</v>
      </c>
      <c r="F178" s="14">
        <v>11</v>
      </c>
      <c r="G178" s="14">
        <v>18</v>
      </c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>
        <f t="shared" si="4"/>
        <v>35</v>
      </c>
      <c r="S178" s="16" t="str">
        <f t="shared" si="5"/>
        <v xml:space="preserve"> </v>
      </c>
    </row>
    <row r="179" spans="1:19" x14ac:dyDescent="0.25">
      <c r="A179" s="1">
        <v>175</v>
      </c>
      <c r="B179" s="17" t="s">
        <v>352</v>
      </c>
      <c r="C179" s="14" t="s">
        <v>353</v>
      </c>
      <c r="D179" s="14">
        <v>17</v>
      </c>
      <c r="E179" s="14"/>
      <c r="F179" s="14">
        <v>14</v>
      </c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>
        <f t="shared" si="4"/>
        <v>31</v>
      </c>
      <c r="S179" s="16" t="str">
        <f t="shared" si="5"/>
        <v xml:space="preserve"> </v>
      </c>
    </row>
    <row r="180" spans="1:19" x14ac:dyDescent="0.25">
      <c r="A180" s="1">
        <v>176</v>
      </c>
      <c r="B180" s="17" t="s">
        <v>354</v>
      </c>
      <c r="C180" s="14" t="s">
        <v>355</v>
      </c>
      <c r="D180" s="14">
        <v>20</v>
      </c>
      <c r="E180" s="14"/>
      <c r="F180" s="14">
        <v>16</v>
      </c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>
        <f t="shared" si="4"/>
        <v>36</v>
      </c>
      <c r="S180" s="16" t="str">
        <f t="shared" si="5"/>
        <v xml:space="preserve"> </v>
      </c>
    </row>
    <row r="181" spans="1:19" x14ac:dyDescent="0.25">
      <c r="A181" s="1">
        <v>177</v>
      </c>
      <c r="B181" s="17" t="s">
        <v>356</v>
      </c>
      <c r="C181" s="14" t="s">
        <v>357</v>
      </c>
      <c r="D181" s="14">
        <v>7</v>
      </c>
      <c r="E181" s="14">
        <v>5</v>
      </c>
      <c r="F181" s="14"/>
      <c r="G181" s="14">
        <v>5</v>
      </c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>
        <f t="shared" si="4"/>
        <v>12</v>
      </c>
      <c r="S181" s="16" t="str">
        <f t="shared" si="5"/>
        <v xml:space="preserve"> </v>
      </c>
    </row>
    <row r="182" spans="1:19" x14ac:dyDescent="0.25">
      <c r="A182" s="1">
        <v>178</v>
      </c>
      <c r="B182" s="17" t="s">
        <v>358</v>
      </c>
      <c r="C182" s="14" t="s">
        <v>359</v>
      </c>
      <c r="D182" s="14">
        <v>13</v>
      </c>
      <c r="E182" s="14"/>
      <c r="F182" s="14">
        <v>19</v>
      </c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>
        <f t="shared" si="4"/>
        <v>32</v>
      </c>
      <c r="S182" s="16" t="str">
        <f t="shared" si="5"/>
        <v xml:space="preserve"> </v>
      </c>
    </row>
    <row r="183" spans="1:19" x14ac:dyDescent="0.25">
      <c r="A183" s="1">
        <v>179</v>
      </c>
      <c r="B183" s="17" t="s">
        <v>360</v>
      </c>
      <c r="C183" s="14" t="s">
        <v>361</v>
      </c>
      <c r="D183" s="14">
        <v>19</v>
      </c>
      <c r="E183" s="14"/>
      <c r="F183" s="14">
        <v>17</v>
      </c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>
        <f t="shared" si="4"/>
        <v>36</v>
      </c>
      <c r="S183" s="16" t="str">
        <f t="shared" si="5"/>
        <v xml:space="preserve"> </v>
      </c>
    </row>
    <row r="184" spans="1:19" x14ac:dyDescent="0.25">
      <c r="A184" s="1">
        <v>180</v>
      </c>
      <c r="B184" s="17" t="s">
        <v>362</v>
      </c>
      <c r="C184" s="14" t="s">
        <v>363</v>
      </c>
      <c r="D184" s="14">
        <v>11</v>
      </c>
      <c r="E184" s="14">
        <v>19</v>
      </c>
      <c r="F184" s="14">
        <v>10</v>
      </c>
      <c r="G184" s="14">
        <v>9</v>
      </c>
      <c r="H184" s="14"/>
      <c r="I184" s="14"/>
      <c r="J184" s="14"/>
      <c r="K184" s="14"/>
      <c r="L184" s="14"/>
      <c r="M184" s="14">
        <v>18</v>
      </c>
      <c r="N184" s="14"/>
      <c r="O184" s="14"/>
      <c r="P184" s="14"/>
      <c r="Q184" s="14"/>
      <c r="R184" s="14">
        <f t="shared" si="4"/>
        <v>37</v>
      </c>
      <c r="S184" s="16" t="str">
        <f t="shared" si="5"/>
        <v xml:space="preserve"> </v>
      </c>
    </row>
    <row r="185" spans="1:19" x14ac:dyDescent="0.25">
      <c r="A185" s="1">
        <v>181</v>
      </c>
      <c r="B185" s="17" t="s">
        <v>364</v>
      </c>
      <c r="C185" s="14" t="s">
        <v>365</v>
      </c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>
        <f t="shared" si="4"/>
        <v>0</v>
      </c>
      <c r="S185" s="16" t="str">
        <f t="shared" si="5"/>
        <v xml:space="preserve"> </v>
      </c>
    </row>
    <row r="186" spans="1:19" x14ac:dyDescent="0.25">
      <c r="A186" s="1">
        <v>182</v>
      </c>
      <c r="B186" s="17" t="s">
        <v>366</v>
      </c>
      <c r="C186" s="14" t="s">
        <v>367</v>
      </c>
      <c r="D186" s="14">
        <v>11</v>
      </c>
      <c r="E186" s="14"/>
      <c r="F186" s="14">
        <v>9</v>
      </c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>
        <f t="shared" si="4"/>
        <v>20</v>
      </c>
      <c r="S186" s="16" t="str">
        <f t="shared" si="5"/>
        <v xml:space="preserve"> </v>
      </c>
    </row>
    <row r="187" spans="1:19" x14ac:dyDescent="0.25">
      <c r="A187" s="1">
        <v>183</v>
      </c>
      <c r="B187" s="17" t="s">
        <v>368</v>
      </c>
      <c r="C187" s="14" t="s">
        <v>369</v>
      </c>
      <c r="D187" s="14">
        <v>8</v>
      </c>
      <c r="E187" s="14">
        <v>4</v>
      </c>
      <c r="F187" s="14">
        <v>16</v>
      </c>
      <c r="G187" s="14"/>
      <c r="H187" s="14"/>
      <c r="I187" s="14"/>
      <c r="J187" s="14"/>
      <c r="K187" s="14"/>
      <c r="L187" s="14">
        <v>9</v>
      </c>
      <c r="M187" s="14"/>
      <c r="N187" s="14"/>
      <c r="O187" s="14"/>
      <c r="P187" s="14"/>
      <c r="Q187" s="14"/>
      <c r="R187" s="14">
        <f t="shared" si="4"/>
        <v>25</v>
      </c>
      <c r="S187" s="16" t="str">
        <f t="shared" si="5"/>
        <v xml:space="preserve"> </v>
      </c>
    </row>
    <row r="188" spans="1:19" x14ac:dyDescent="0.25">
      <c r="A188" s="1">
        <v>184</v>
      </c>
      <c r="B188" s="17" t="s">
        <v>370</v>
      </c>
      <c r="C188" s="14" t="s">
        <v>371</v>
      </c>
      <c r="D188" s="14">
        <v>14</v>
      </c>
      <c r="E188" s="14">
        <v>20</v>
      </c>
      <c r="F188" s="14">
        <v>15</v>
      </c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>
        <f t="shared" si="4"/>
        <v>35</v>
      </c>
      <c r="S188" s="16" t="str">
        <f t="shared" si="5"/>
        <v xml:space="preserve"> </v>
      </c>
    </row>
    <row r="189" spans="1:19" x14ac:dyDescent="0.25">
      <c r="A189" s="1">
        <v>185</v>
      </c>
      <c r="B189" s="17" t="s">
        <v>372</v>
      </c>
      <c r="C189" s="14" t="s">
        <v>373</v>
      </c>
      <c r="D189" s="14">
        <v>12</v>
      </c>
      <c r="E189" s="14"/>
      <c r="F189" s="14">
        <v>19</v>
      </c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>
        <f t="shared" si="4"/>
        <v>31</v>
      </c>
      <c r="S189" s="16" t="str">
        <f t="shared" si="5"/>
        <v xml:space="preserve"> </v>
      </c>
    </row>
    <row r="190" spans="1:19" x14ac:dyDescent="0.25">
      <c r="A190" s="1">
        <v>186</v>
      </c>
      <c r="B190" s="17" t="s">
        <v>374</v>
      </c>
      <c r="C190" s="14" t="s">
        <v>375</v>
      </c>
      <c r="D190" s="14">
        <v>16</v>
      </c>
      <c r="E190" s="14"/>
      <c r="F190" s="14">
        <v>15</v>
      </c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>
        <f t="shared" si="4"/>
        <v>31</v>
      </c>
      <c r="S190" s="16" t="str">
        <f t="shared" si="5"/>
        <v xml:space="preserve"> </v>
      </c>
    </row>
    <row r="191" spans="1:19" x14ac:dyDescent="0.25">
      <c r="A191" s="1">
        <v>187</v>
      </c>
      <c r="B191" s="17" t="s">
        <v>376</v>
      </c>
      <c r="C191" s="14" t="s">
        <v>377</v>
      </c>
      <c r="D191" s="14">
        <v>5</v>
      </c>
      <c r="E191" s="14">
        <v>18</v>
      </c>
      <c r="F191" s="14">
        <v>17</v>
      </c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>
        <f t="shared" si="4"/>
        <v>35</v>
      </c>
      <c r="S191" s="16" t="str">
        <f t="shared" si="5"/>
        <v xml:space="preserve"> </v>
      </c>
    </row>
    <row r="192" spans="1:19" x14ac:dyDescent="0.25">
      <c r="A192" s="1">
        <v>188</v>
      </c>
      <c r="B192" s="17" t="s">
        <v>378</v>
      </c>
      <c r="C192" s="14" t="s">
        <v>75</v>
      </c>
      <c r="D192" s="14">
        <v>19</v>
      </c>
      <c r="E192" s="14"/>
      <c r="F192" s="14">
        <v>13</v>
      </c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>
        <v>25</v>
      </c>
      <c r="R192" s="14">
        <f t="shared" si="4"/>
        <v>57</v>
      </c>
      <c r="S192" s="16" t="str">
        <f t="shared" si="5"/>
        <v>E</v>
      </c>
    </row>
    <row r="193" spans="1:19" x14ac:dyDescent="0.25">
      <c r="A193" s="1">
        <v>189</v>
      </c>
      <c r="B193" s="17" t="s">
        <v>379</v>
      </c>
      <c r="C193" s="14" t="s">
        <v>380</v>
      </c>
      <c r="D193" s="14">
        <v>6</v>
      </c>
      <c r="E193" s="14">
        <v>10</v>
      </c>
      <c r="F193" s="14">
        <v>6</v>
      </c>
      <c r="G193" s="14">
        <v>9</v>
      </c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>
        <f t="shared" si="4"/>
        <v>19</v>
      </c>
      <c r="S193" s="16" t="str">
        <f t="shared" si="5"/>
        <v xml:space="preserve"> </v>
      </c>
    </row>
    <row r="194" spans="1:19" x14ac:dyDescent="0.25">
      <c r="A194" s="1">
        <v>190</v>
      </c>
      <c r="B194" s="17" t="s">
        <v>381</v>
      </c>
      <c r="C194" s="14" t="s">
        <v>382</v>
      </c>
      <c r="D194" s="14">
        <v>17</v>
      </c>
      <c r="E194" s="14"/>
      <c r="F194" s="14">
        <v>18</v>
      </c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>
        <f t="shared" si="4"/>
        <v>35</v>
      </c>
      <c r="S194" s="16" t="str">
        <f t="shared" si="5"/>
        <v xml:space="preserve"> </v>
      </c>
    </row>
    <row r="195" spans="1:19" x14ac:dyDescent="0.25">
      <c r="A195" s="1">
        <v>191</v>
      </c>
      <c r="B195" s="17" t="s">
        <v>383</v>
      </c>
      <c r="C195" s="14" t="s">
        <v>384</v>
      </c>
      <c r="D195" s="14"/>
      <c r="E195" s="14"/>
      <c r="F195" s="14">
        <v>5</v>
      </c>
      <c r="G195" s="14"/>
      <c r="H195" s="14"/>
      <c r="I195" s="14"/>
      <c r="J195" s="14"/>
      <c r="K195" s="14"/>
      <c r="L195" s="14">
        <v>10</v>
      </c>
      <c r="M195" s="14">
        <v>16</v>
      </c>
      <c r="N195" s="14"/>
      <c r="O195" s="14">
        <v>15</v>
      </c>
      <c r="P195" s="14"/>
      <c r="Q195" s="14"/>
      <c r="R195" s="14">
        <f t="shared" si="4"/>
        <v>31</v>
      </c>
      <c r="S195" s="16" t="str">
        <f t="shared" si="5"/>
        <v xml:space="preserve"> </v>
      </c>
    </row>
    <row r="196" spans="1:19" x14ac:dyDescent="0.25">
      <c r="A196" s="1">
        <v>192</v>
      </c>
      <c r="B196" s="17" t="s">
        <v>385</v>
      </c>
      <c r="C196" s="14" t="s">
        <v>386</v>
      </c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>
        <f t="shared" si="4"/>
        <v>0</v>
      </c>
      <c r="S196" s="16" t="str">
        <f t="shared" si="5"/>
        <v xml:space="preserve"> </v>
      </c>
    </row>
    <row r="197" spans="1:19" x14ac:dyDescent="0.25">
      <c r="A197" s="1">
        <v>193</v>
      </c>
      <c r="B197" s="17" t="s">
        <v>851</v>
      </c>
      <c r="C197" s="14" t="s">
        <v>845</v>
      </c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>
        <f t="shared" si="4"/>
        <v>0</v>
      </c>
      <c r="S197" s="16" t="str">
        <f t="shared" si="5"/>
        <v xml:space="preserve"> </v>
      </c>
    </row>
    <row r="198" spans="1:19" x14ac:dyDescent="0.25">
      <c r="A198" s="1">
        <v>194</v>
      </c>
      <c r="B198" s="17" t="s">
        <v>387</v>
      </c>
      <c r="C198" s="14" t="s">
        <v>388</v>
      </c>
      <c r="D198" s="14">
        <v>4</v>
      </c>
      <c r="E198" s="14">
        <v>14</v>
      </c>
      <c r="F198" s="14"/>
      <c r="G198" s="14">
        <v>2</v>
      </c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>
        <f t="shared" ref="R198:R261" si="6">MAX(D198:E198,L198,O198)+MAX(F198:G198,M198,P198)+MAX(K198,N198,Q198)+SUM(H198:J198)</f>
        <v>16</v>
      </c>
      <c r="S198" s="16" t="str">
        <f t="shared" ref="S198:S261" si="7">VLOOKUP(R198,$U$5:$V$10,2,TRUE)</f>
        <v xml:space="preserve"> </v>
      </c>
    </row>
    <row r="199" spans="1:19" x14ac:dyDescent="0.25">
      <c r="A199" s="1">
        <v>195</v>
      </c>
      <c r="B199" s="17" t="s">
        <v>389</v>
      </c>
      <c r="C199" s="14" t="s">
        <v>390</v>
      </c>
      <c r="D199" s="14">
        <v>15</v>
      </c>
      <c r="E199" s="14"/>
      <c r="F199" s="14">
        <v>8</v>
      </c>
      <c r="G199" s="14">
        <v>7</v>
      </c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>
        <f t="shared" si="6"/>
        <v>23</v>
      </c>
      <c r="S199" s="16" t="str">
        <f t="shared" si="7"/>
        <v xml:space="preserve"> </v>
      </c>
    </row>
    <row r="200" spans="1:19" x14ac:dyDescent="0.25">
      <c r="A200" s="1">
        <v>196</v>
      </c>
      <c r="B200" s="17" t="s">
        <v>841</v>
      </c>
      <c r="C200" s="14" t="s">
        <v>391</v>
      </c>
      <c r="D200" s="14">
        <v>10</v>
      </c>
      <c r="E200" s="14"/>
      <c r="F200" s="14">
        <v>3</v>
      </c>
      <c r="G200" s="14">
        <v>14</v>
      </c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>
        <f t="shared" si="6"/>
        <v>24</v>
      </c>
      <c r="S200" s="16" t="str">
        <f t="shared" si="7"/>
        <v xml:space="preserve"> </v>
      </c>
    </row>
    <row r="201" spans="1:19" x14ac:dyDescent="0.25">
      <c r="A201" s="1">
        <v>197</v>
      </c>
      <c r="B201" s="17" t="s">
        <v>842</v>
      </c>
      <c r="C201" s="14" t="s">
        <v>392</v>
      </c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>
        <f t="shared" si="6"/>
        <v>0</v>
      </c>
      <c r="S201" s="16" t="str">
        <f t="shared" si="7"/>
        <v xml:space="preserve"> </v>
      </c>
    </row>
    <row r="202" spans="1:19" x14ac:dyDescent="0.25">
      <c r="A202" s="1">
        <v>198</v>
      </c>
      <c r="B202" s="17" t="s">
        <v>393</v>
      </c>
      <c r="C202" s="14" t="s">
        <v>394</v>
      </c>
      <c r="D202" s="14">
        <v>12</v>
      </c>
      <c r="E202" s="14"/>
      <c r="F202" s="14">
        <v>11</v>
      </c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>
        <f t="shared" si="6"/>
        <v>23</v>
      </c>
      <c r="S202" s="16" t="str">
        <f t="shared" si="7"/>
        <v xml:space="preserve"> </v>
      </c>
    </row>
    <row r="203" spans="1:19" x14ac:dyDescent="0.25">
      <c r="A203" s="1">
        <v>199</v>
      </c>
      <c r="B203" s="17" t="s">
        <v>395</v>
      </c>
      <c r="C203" s="14" t="s">
        <v>396</v>
      </c>
      <c r="D203" s="14">
        <v>9</v>
      </c>
      <c r="E203" s="14">
        <v>9</v>
      </c>
      <c r="F203" s="14">
        <v>10</v>
      </c>
      <c r="G203" s="14">
        <v>9</v>
      </c>
      <c r="H203" s="14"/>
      <c r="I203" s="14"/>
      <c r="J203" s="14"/>
      <c r="K203" s="14"/>
      <c r="L203" s="14">
        <v>17</v>
      </c>
      <c r="M203" s="14">
        <v>14</v>
      </c>
      <c r="N203" s="14"/>
      <c r="O203" s="14"/>
      <c r="P203" s="14"/>
      <c r="Q203" s="14"/>
      <c r="R203" s="14">
        <f t="shared" si="6"/>
        <v>31</v>
      </c>
      <c r="S203" s="16" t="str">
        <f t="shared" si="7"/>
        <v xml:space="preserve"> </v>
      </c>
    </row>
    <row r="204" spans="1:19" x14ac:dyDescent="0.25">
      <c r="A204" s="1">
        <v>200</v>
      </c>
      <c r="B204" s="17" t="s">
        <v>397</v>
      </c>
      <c r="C204" s="14" t="s">
        <v>398</v>
      </c>
      <c r="D204" s="14">
        <v>19</v>
      </c>
      <c r="E204" s="14"/>
      <c r="F204" s="14">
        <v>17</v>
      </c>
      <c r="G204" s="14"/>
      <c r="H204" s="14">
        <v>4</v>
      </c>
      <c r="I204" s="14"/>
      <c r="J204" s="14"/>
      <c r="K204" s="14"/>
      <c r="L204" s="14"/>
      <c r="M204" s="14"/>
      <c r="N204" s="14"/>
      <c r="O204" s="14"/>
      <c r="P204" s="14"/>
      <c r="Q204" s="14">
        <v>27</v>
      </c>
      <c r="R204" s="14">
        <f t="shared" si="6"/>
        <v>67</v>
      </c>
      <c r="S204" s="16" t="str">
        <f t="shared" si="7"/>
        <v>D</v>
      </c>
    </row>
    <row r="205" spans="1:19" x14ac:dyDescent="0.25">
      <c r="A205" s="1">
        <v>201</v>
      </c>
      <c r="B205" s="17" t="s">
        <v>399</v>
      </c>
      <c r="C205" s="14" t="s">
        <v>400</v>
      </c>
      <c r="D205" s="14">
        <v>17</v>
      </c>
      <c r="E205" s="14"/>
      <c r="F205" s="14">
        <v>14</v>
      </c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>
        <f t="shared" si="6"/>
        <v>31</v>
      </c>
      <c r="S205" s="16" t="str">
        <f t="shared" si="7"/>
        <v xml:space="preserve"> </v>
      </c>
    </row>
    <row r="206" spans="1:19" x14ac:dyDescent="0.25">
      <c r="A206" s="1">
        <v>202</v>
      </c>
      <c r="B206" s="17" t="s">
        <v>401</v>
      </c>
      <c r="C206" s="14" t="s">
        <v>402</v>
      </c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>
        <v>16</v>
      </c>
      <c r="P206" s="14">
        <v>18</v>
      </c>
      <c r="Q206" s="14"/>
      <c r="R206" s="14">
        <f t="shared" si="6"/>
        <v>34</v>
      </c>
      <c r="S206" s="16" t="str">
        <f t="shared" si="7"/>
        <v xml:space="preserve"> </v>
      </c>
    </row>
    <row r="207" spans="1:19" x14ac:dyDescent="0.25">
      <c r="A207" s="1">
        <v>203</v>
      </c>
      <c r="B207" s="17" t="s">
        <v>403</v>
      </c>
      <c r="C207" s="14" t="s">
        <v>210</v>
      </c>
      <c r="D207" s="14">
        <v>12</v>
      </c>
      <c r="E207" s="14">
        <v>17</v>
      </c>
      <c r="F207" s="14">
        <v>16</v>
      </c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>
        <f t="shared" si="6"/>
        <v>33</v>
      </c>
      <c r="S207" s="16" t="str">
        <f t="shared" si="7"/>
        <v xml:space="preserve"> </v>
      </c>
    </row>
    <row r="208" spans="1:19" x14ac:dyDescent="0.25">
      <c r="A208" s="1">
        <v>204</v>
      </c>
      <c r="B208" s="17" t="s">
        <v>404</v>
      </c>
      <c r="C208" s="14" t="s">
        <v>405</v>
      </c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>
        <f t="shared" si="6"/>
        <v>0</v>
      </c>
      <c r="S208" s="16" t="str">
        <f t="shared" si="7"/>
        <v xml:space="preserve"> </v>
      </c>
    </row>
    <row r="209" spans="1:19" x14ac:dyDescent="0.25">
      <c r="A209" s="1">
        <v>205</v>
      </c>
      <c r="B209" s="17" t="s">
        <v>406</v>
      </c>
      <c r="C209" s="14" t="s">
        <v>407</v>
      </c>
      <c r="D209" s="14"/>
      <c r="E209" s="14">
        <v>11</v>
      </c>
      <c r="F209" s="14">
        <v>9</v>
      </c>
      <c r="G209" s="14">
        <v>17</v>
      </c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>
        <f t="shared" si="6"/>
        <v>28</v>
      </c>
      <c r="S209" s="16" t="str">
        <f t="shared" si="7"/>
        <v xml:space="preserve"> </v>
      </c>
    </row>
    <row r="210" spans="1:19" x14ac:dyDescent="0.25">
      <c r="A210" s="1">
        <v>206</v>
      </c>
      <c r="B210" s="17" t="s">
        <v>408</v>
      </c>
      <c r="C210" s="14" t="s">
        <v>409</v>
      </c>
      <c r="D210" s="14">
        <v>12</v>
      </c>
      <c r="E210" s="14"/>
      <c r="F210" s="14">
        <v>14</v>
      </c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>
        <f t="shared" si="6"/>
        <v>26</v>
      </c>
      <c r="S210" s="16" t="str">
        <f t="shared" si="7"/>
        <v xml:space="preserve"> </v>
      </c>
    </row>
    <row r="211" spans="1:19" x14ac:dyDescent="0.25">
      <c r="A211" s="1">
        <v>207</v>
      </c>
      <c r="B211" s="17" t="s">
        <v>410</v>
      </c>
      <c r="C211" s="14" t="s">
        <v>411</v>
      </c>
      <c r="D211" s="14">
        <v>16</v>
      </c>
      <c r="E211" s="14"/>
      <c r="F211" s="14">
        <v>12</v>
      </c>
      <c r="G211" s="14">
        <v>14</v>
      </c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>
        <f t="shared" si="6"/>
        <v>30</v>
      </c>
      <c r="S211" s="16" t="str">
        <f t="shared" si="7"/>
        <v xml:space="preserve"> </v>
      </c>
    </row>
    <row r="212" spans="1:19" x14ac:dyDescent="0.25">
      <c r="A212" s="1">
        <v>208</v>
      </c>
      <c r="B212" s="17" t="s">
        <v>412</v>
      </c>
      <c r="C212" s="14" t="s">
        <v>413</v>
      </c>
      <c r="D212" s="14">
        <v>12</v>
      </c>
      <c r="E212" s="14"/>
      <c r="F212" s="14">
        <v>13</v>
      </c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>
        <f t="shared" si="6"/>
        <v>25</v>
      </c>
      <c r="S212" s="16" t="str">
        <f t="shared" si="7"/>
        <v xml:space="preserve"> </v>
      </c>
    </row>
    <row r="213" spans="1:19" x14ac:dyDescent="0.25">
      <c r="A213" s="1">
        <v>209</v>
      </c>
      <c r="B213" s="17" t="s">
        <v>414</v>
      </c>
      <c r="C213" s="14" t="s">
        <v>415</v>
      </c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>
        <f t="shared" si="6"/>
        <v>0</v>
      </c>
      <c r="S213" s="16" t="str">
        <f t="shared" si="7"/>
        <v xml:space="preserve"> </v>
      </c>
    </row>
    <row r="214" spans="1:19" x14ac:dyDescent="0.25">
      <c r="A214" s="1">
        <v>210</v>
      </c>
      <c r="B214" s="17" t="s">
        <v>416</v>
      </c>
      <c r="C214" s="14" t="s">
        <v>417</v>
      </c>
      <c r="D214" s="14"/>
      <c r="E214" s="14"/>
      <c r="F214" s="14"/>
      <c r="G214" s="14"/>
      <c r="H214" s="14"/>
      <c r="I214" s="14"/>
      <c r="J214" s="14"/>
      <c r="K214" s="14"/>
      <c r="L214" s="14">
        <v>7</v>
      </c>
      <c r="M214" s="14">
        <v>3</v>
      </c>
      <c r="N214" s="14"/>
      <c r="O214" s="14">
        <v>15</v>
      </c>
      <c r="P214" s="14">
        <v>14</v>
      </c>
      <c r="Q214" s="14"/>
      <c r="R214" s="14">
        <f t="shared" si="6"/>
        <v>29</v>
      </c>
      <c r="S214" s="16" t="str">
        <f t="shared" si="7"/>
        <v xml:space="preserve"> </v>
      </c>
    </row>
    <row r="215" spans="1:19" x14ac:dyDescent="0.25">
      <c r="A215" s="1">
        <v>211</v>
      </c>
      <c r="B215" s="17" t="s">
        <v>418</v>
      </c>
      <c r="C215" s="14" t="s">
        <v>419</v>
      </c>
      <c r="D215" s="14">
        <v>20</v>
      </c>
      <c r="E215" s="14"/>
      <c r="F215" s="14">
        <v>19</v>
      </c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>
        <f t="shared" si="6"/>
        <v>39</v>
      </c>
      <c r="S215" s="16" t="str">
        <f t="shared" si="7"/>
        <v xml:space="preserve"> </v>
      </c>
    </row>
    <row r="216" spans="1:19" x14ac:dyDescent="0.25">
      <c r="A216" s="1">
        <v>212</v>
      </c>
      <c r="B216" s="17" t="s">
        <v>420</v>
      </c>
      <c r="C216" s="14" t="s">
        <v>421</v>
      </c>
      <c r="D216" s="14">
        <v>4</v>
      </c>
      <c r="E216" s="14">
        <v>20</v>
      </c>
      <c r="F216" s="14">
        <v>6</v>
      </c>
      <c r="G216" s="14">
        <v>5</v>
      </c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>
        <f t="shared" si="6"/>
        <v>26</v>
      </c>
      <c r="S216" s="16" t="str">
        <f t="shared" si="7"/>
        <v xml:space="preserve"> </v>
      </c>
    </row>
    <row r="217" spans="1:19" x14ac:dyDescent="0.25">
      <c r="A217" s="1">
        <v>213</v>
      </c>
      <c r="B217" s="17" t="s">
        <v>422</v>
      </c>
      <c r="C217" s="14" t="s">
        <v>423</v>
      </c>
      <c r="D217" s="14">
        <v>11</v>
      </c>
      <c r="E217" s="14"/>
      <c r="F217" s="14"/>
      <c r="G217" s="14">
        <v>7</v>
      </c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>
        <f t="shared" si="6"/>
        <v>18</v>
      </c>
      <c r="S217" s="16" t="str">
        <f t="shared" si="7"/>
        <v xml:space="preserve"> </v>
      </c>
    </row>
    <row r="218" spans="1:19" x14ac:dyDescent="0.25">
      <c r="A218" s="1">
        <v>214</v>
      </c>
      <c r="B218" s="17" t="s">
        <v>424</v>
      </c>
      <c r="C218" s="14" t="s">
        <v>425</v>
      </c>
      <c r="D218" s="14">
        <v>13</v>
      </c>
      <c r="E218" s="14">
        <v>16</v>
      </c>
      <c r="F218" s="14">
        <v>16</v>
      </c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>
        <f>MAX(D218:E218,L218,O218)+MAX(F218:G218,M218,P218)+MAX(K218,N218,Q218)+SUM(H218:J218)</f>
        <v>32</v>
      </c>
      <c r="S218" s="16" t="str">
        <f t="shared" si="7"/>
        <v xml:space="preserve"> </v>
      </c>
    </row>
    <row r="219" spans="1:19" x14ac:dyDescent="0.25">
      <c r="A219" s="1">
        <v>215</v>
      </c>
      <c r="B219" s="17" t="s">
        <v>426</v>
      </c>
      <c r="C219" s="14" t="s">
        <v>427</v>
      </c>
      <c r="D219" s="14">
        <v>17</v>
      </c>
      <c r="E219" s="14"/>
      <c r="F219" s="14">
        <v>16</v>
      </c>
      <c r="G219" s="14"/>
      <c r="H219" s="14"/>
      <c r="I219" s="14">
        <v>1</v>
      </c>
      <c r="J219" s="14"/>
      <c r="K219" s="14"/>
      <c r="L219" s="14"/>
      <c r="M219" s="14"/>
      <c r="N219" s="14"/>
      <c r="O219" s="14"/>
      <c r="P219" s="14"/>
      <c r="Q219" s="14">
        <v>30</v>
      </c>
      <c r="R219" s="14">
        <f t="shared" si="6"/>
        <v>64</v>
      </c>
      <c r="S219" s="16" t="str">
        <f t="shared" si="7"/>
        <v>D</v>
      </c>
    </row>
    <row r="220" spans="1:19" x14ac:dyDescent="0.25">
      <c r="A220" s="1">
        <v>216</v>
      </c>
      <c r="B220" s="17" t="s">
        <v>428</v>
      </c>
      <c r="C220" s="14" t="s">
        <v>429</v>
      </c>
      <c r="D220" s="14">
        <v>19</v>
      </c>
      <c r="E220" s="14"/>
      <c r="F220" s="14">
        <v>13</v>
      </c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>
        <f t="shared" si="6"/>
        <v>32</v>
      </c>
      <c r="S220" s="16" t="str">
        <f t="shared" si="7"/>
        <v xml:space="preserve"> </v>
      </c>
    </row>
    <row r="221" spans="1:19" x14ac:dyDescent="0.25">
      <c r="A221" s="1">
        <v>217</v>
      </c>
      <c r="B221" s="17" t="s">
        <v>430</v>
      </c>
      <c r="C221" s="14" t="s">
        <v>431</v>
      </c>
      <c r="D221" s="14">
        <v>13</v>
      </c>
      <c r="E221" s="14"/>
      <c r="F221" s="14">
        <v>12</v>
      </c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>
        <f t="shared" si="6"/>
        <v>25</v>
      </c>
      <c r="S221" s="16" t="str">
        <f t="shared" si="7"/>
        <v xml:space="preserve"> </v>
      </c>
    </row>
    <row r="222" spans="1:19" x14ac:dyDescent="0.25">
      <c r="A222" s="1">
        <v>218</v>
      </c>
      <c r="B222" s="17" t="s">
        <v>432</v>
      </c>
      <c r="C222" s="14" t="s">
        <v>433</v>
      </c>
      <c r="D222" s="14">
        <v>7</v>
      </c>
      <c r="E222" s="14">
        <v>8</v>
      </c>
      <c r="F222" s="14">
        <v>7</v>
      </c>
      <c r="G222" s="14">
        <v>5</v>
      </c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>
        <f t="shared" si="6"/>
        <v>15</v>
      </c>
      <c r="S222" s="16" t="str">
        <f t="shared" si="7"/>
        <v xml:space="preserve"> </v>
      </c>
    </row>
    <row r="223" spans="1:19" x14ac:dyDescent="0.25">
      <c r="A223" s="1">
        <v>219</v>
      </c>
      <c r="B223" s="17" t="s">
        <v>434</v>
      </c>
      <c r="C223" s="14" t="s">
        <v>435</v>
      </c>
      <c r="D223" s="14">
        <v>8</v>
      </c>
      <c r="E223" s="14">
        <v>17</v>
      </c>
      <c r="F223" s="14">
        <v>11</v>
      </c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>
        <f t="shared" si="6"/>
        <v>28</v>
      </c>
      <c r="S223" s="16" t="str">
        <f t="shared" si="7"/>
        <v xml:space="preserve"> </v>
      </c>
    </row>
    <row r="224" spans="1:19" x14ac:dyDescent="0.25">
      <c r="A224" s="1">
        <v>220</v>
      </c>
      <c r="B224" s="17" t="s">
        <v>436</v>
      </c>
      <c r="C224" s="14" t="s">
        <v>437</v>
      </c>
      <c r="D224" s="14">
        <v>10</v>
      </c>
      <c r="E224" s="14"/>
      <c r="F224" s="14">
        <v>13</v>
      </c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>
        <f t="shared" si="6"/>
        <v>23</v>
      </c>
      <c r="S224" s="16" t="str">
        <f t="shared" si="7"/>
        <v xml:space="preserve"> </v>
      </c>
    </row>
    <row r="225" spans="1:19" x14ac:dyDescent="0.25">
      <c r="A225" s="1">
        <v>221</v>
      </c>
      <c r="B225" s="17" t="s">
        <v>438</v>
      </c>
      <c r="C225" s="14" t="s">
        <v>439</v>
      </c>
      <c r="D225" s="14">
        <v>8</v>
      </c>
      <c r="E225" s="14">
        <v>19</v>
      </c>
      <c r="F225" s="14">
        <v>10</v>
      </c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>
        <f t="shared" si="6"/>
        <v>29</v>
      </c>
      <c r="S225" s="16" t="str">
        <f t="shared" si="7"/>
        <v xml:space="preserve"> </v>
      </c>
    </row>
    <row r="226" spans="1:19" x14ac:dyDescent="0.25">
      <c r="A226" s="1">
        <v>222</v>
      </c>
      <c r="B226" s="17" t="s">
        <v>440</v>
      </c>
      <c r="C226" s="14" t="s">
        <v>441</v>
      </c>
      <c r="D226" s="14">
        <v>13</v>
      </c>
      <c r="E226" s="14"/>
      <c r="F226" s="14">
        <v>16</v>
      </c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>
        <f t="shared" si="6"/>
        <v>29</v>
      </c>
      <c r="S226" s="16" t="str">
        <f t="shared" si="7"/>
        <v xml:space="preserve"> </v>
      </c>
    </row>
    <row r="227" spans="1:19" x14ac:dyDescent="0.25">
      <c r="A227" s="1">
        <v>223</v>
      </c>
      <c r="B227" s="17" t="s">
        <v>442</v>
      </c>
      <c r="C227" s="14" t="s">
        <v>443</v>
      </c>
      <c r="D227" s="14"/>
      <c r="E227" s="14"/>
      <c r="F227" s="14">
        <v>12</v>
      </c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>
        <f t="shared" si="6"/>
        <v>12</v>
      </c>
      <c r="S227" s="16" t="str">
        <f t="shared" si="7"/>
        <v xml:space="preserve"> </v>
      </c>
    </row>
    <row r="228" spans="1:19" x14ac:dyDescent="0.25">
      <c r="A228" s="1">
        <v>224</v>
      </c>
      <c r="B228" s="17" t="s">
        <v>444</v>
      </c>
      <c r="C228" s="14" t="s">
        <v>445</v>
      </c>
      <c r="D228" s="14">
        <v>11</v>
      </c>
      <c r="E228" s="14">
        <v>19</v>
      </c>
      <c r="F228" s="14">
        <v>14</v>
      </c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>
        <f t="shared" si="6"/>
        <v>33</v>
      </c>
      <c r="S228" s="16" t="str">
        <f t="shared" si="7"/>
        <v xml:space="preserve"> </v>
      </c>
    </row>
    <row r="229" spans="1:19" x14ac:dyDescent="0.25">
      <c r="A229" s="1">
        <v>225</v>
      </c>
      <c r="B229" s="17" t="s">
        <v>446</v>
      </c>
      <c r="C229" s="14" t="s">
        <v>447</v>
      </c>
      <c r="D229" s="14">
        <v>10</v>
      </c>
      <c r="E229" s="14"/>
      <c r="F229" s="14"/>
      <c r="G229" s="14">
        <v>8</v>
      </c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>
        <f t="shared" si="6"/>
        <v>18</v>
      </c>
      <c r="S229" s="16" t="str">
        <f t="shared" si="7"/>
        <v xml:space="preserve"> </v>
      </c>
    </row>
    <row r="230" spans="1:19" x14ac:dyDescent="0.25">
      <c r="A230" s="1">
        <v>226</v>
      </c>
      <c r="B230" s="17" t="s">
        <v>448</v>
      </c>
      <c r="C230" s="14" t="s">
        <v>449</v>
      </c>
      <c r="D230" s="14">
        <v>9</v>
      </c>
      <c r="E230" s="14">
        <v>13</v>
      </c>
      <c r="F230" s="14">
        <v>8</v>
      </c>
      <c r="G230" s="14">
        <v>11</v>
      </c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>
        <f t="shared" si="6"/>
        <v>24</v>
      </c>
      <c r="S230" s="16" t="str">
        <f t="shared" si="7"/>
        <v xml:space="preserve"> </v>
      </c>
    </row>
    <row r="231" spans="1:19" x14ac:dyDescent="0.25">
      <c r="A231" s="1">
        <v>227</v>
      </c>
      <c r="B231" s="17" t="s">
        <v>450</v>
      </c>
      <c r="C231" s="14" t="s">
        <v>451</v>
      </c>
      <c r="D231" s="14">
        <v>11</v>
      </c>
      <c r="E231" s="14">
        <v>20</v>
      </c>
      <c r="F231" s="14">
        <v>15</v>
      </c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>
        <f t="shared" si="6"/>
        <v>35</v>
      </c>
      <c r="S231" s="16" t="str">
        <f t="shared" si="7"/>
        <v xml:space="preserve"> </v>
      </c>
    </row>
    <row r="232" spans="1:19" x14ac:dyDescent="0.25">
      <c r="A232" s="1">
        <v>228</v>
      </c>
      <c r="B232" s="17" t="s">
        <v>452</v>
      </c>
      <c r="C232" s="14" t="s">
        <v>453</v>
      </c>
      <c r="D232" s="14">
        <v>10</v>
      </c>
      <c r="E232" s="14">
        <v>19</v>
      </c>
      <c r="F232" s="14">
        <v>13</v>
      </c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>
        <f t="shared" si="6"/>
        <v>32</v>
      </c>
      <c r="S232" s="16" t="str">
        <f t="shared" si="7"/>
        <v xml:space="preserve"> </v>
      </c>
    </row>
    <row r="233" spans="1:19" x14ac:dyDescent="0.25">
      <c r="A233" s="1">
        <v>229</v>
      </c>
      <c r="B233" s="17" t="s">
        <v>454</v>
      </c>
      <c r="C233" s="14" t="s">
        <v>455</v>
      </c>
      <c r="D233" s="14">
        <v>8</v>
      </c>
      <c r="E233" s="14">
        <v>17</v>
      </c>
      <c r="F233" s="14">
        <v>11</v>
      </c>
      <c r="G233" s="14">
        <v>10</v>
      </c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>
        <f t="shared" si="6"/>
        <v>28</v>
      </c>
      <c r="S233" s="16" t="str">
        <f t="shared" si="7"/>
        <v xml:space="preserve"> </v>
      </c>
    </row>
    <row r="234" spans="1:19" x14ac:dyDescent="0.25">
      <c r="A234" s="1">
        <v>230</v>
      </c>
      <c r="B234" s="17" t="s">
        <v>456</v>
      </c>
      <c r="C234" s="14" t="s">
        <v>457</v>
      </c>
      <c r="D234" s="14">
        <v>11</v>
      </c>
      <c r="E234" s="14"/>
      <c r="F234" s="14">
        <v>13</v>
      </c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>
        <f t="shared" si="6"/>
        <v>24</v>
      </c>
      <c r="S234" s="16" t="str">
        <f t="shared" si="7"/>
        <v xml:space="preserve"> </v>
      </c>
    </row>
    <row r="235" spans="1:19" x14ac:dyDescent="0.25">
      <c r="A235" s="1">
        <v>231</v>
      </c>
      <c r="B235" s="17" t="s">
        <v>458</v>
      </c>
      <c r="C235" s="14" t="s">
        <v>459</v>
      </c>
      <c r="D235" s="14">
        <v>11</v>
      </c>
      <c r="E235" s="14"/>
      <c r="F235" s="14">
        <v>10</v>
      </c>
      <c r="G235" s="14"/>
      <c r="H235" s="14"/>
      <c r="I235" s="14"/>
      <c r="J235" s="14"/>
      <c r="K235" s="14"/>
      <c r="L235" s="14">
        <v>9</v>
      </c>
      <c r="M235" s="14">
        <v>7</v>
      </c>
      <c r="N235" s="14"/>
      <c r="O235" s="14"/>
      <c r="P235" s="14"/>
      <c r="Q235" s="14"/>
      <c r="R235" s="14">
        <f t="shared" si="6"/>
        <v>21</v>
      </c>
      <c r="S235" s="16" t="str">
        <f t="shared" si="7"/>
        <v xml:space="preserve"> </v>
      </c>
    </row>
    <row r="236" spans="1:19" x14ac:dyDescent="0.25">
      <c r="A236" s="1">
        <v>232</v>
      </c>
      <c r="B236" s="17" t="s">
        <v>460</v>
      </c>
      <c r="C236" s="14" t="s">
        <v>461</v>
      </c>
      <c r="D236" s="14">
        <v>17</v>
      </c>
      <c r="E236" s="14"/>
      <c r="F236" s="14">
        <v>19</v>
      </c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>
        <v>21</v>
      </c>
      <c r="R236" s="14">
        <f t="shared" si="6"/>
        <v>57</v>
      </c>
      <c r="S236" s="16" t="str">
        <f t="shared" si="7"/>
        <v>E</v>
      </c>
    </row>
    <row r="237" spans="1:19" x14ac:dyDescent="0.25">
      <c r="A237" s="1">
        <v>233</v>
      </c>
      <c r="B237" s="17" t="s">
        <v>462</v>
      </c>
      <c r="C237" s="14" t="s">
        <v>463</v>
      </c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>
        <f t="shared" si="6"/>
        <v>0</v>
      </c>
      <c r="S237" s="16" t="str">
        <f t="shared" si="7"/>
        <v xml:space="preserve"> </v>
      </c>
    </row>
    <row r="238" spans="1:19" x14ac:dyDescent="0.25">
      <c r="A238" s="1">
        <v>234</v>
      </c>
      <c r="B238" s="17" t="s">
        <v>464</v>
      </c>
      <c r="C238" s="14" t="s">
        <v>465</v>
      </c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>
        <f t="shared" si="6"/>
        <v>0</v>
      </c>
      <c r="S238" s="16" t="str">
        <f t="shared" si="7"/>
        <v xml:space="preserve"> </v>
      </c>
    </row>
    <row r="239" spans="1:19" x14ac:dyDescent="0.25">
      <c r="A239" s="1">
        <v>235</v>
      </c>
      <c r="B239" s="17" t="s">
        <v>466</v>
      </c>
      <c r="C239" s="14" t="s">
        <v>467</v>
      </c>
      <c r="D239" s="14">
        <v>11</v>
      </c>
      <c r="E239" s="14">
        <v>15</v>
      </c>
      <c r="F239" s="14">
        <v>11</v>
      </c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>
        <f t="shared" si="6"/>
        <v>26</v>
      </c>
      <c r="S239" s="16" t="str">
        <f t="shared" si="7"/>
        <v xml:space="preserve"> </v>
      </c>
    </row>
    <row r="240" spans="1:19" x14ac:dyDescent="0.25">
      <c r="A240" s="1">
        <v>236</v>
      </c>
      <c r="B240" s="17" t="s">
        <v>468</v>
      </c>
      <c r="C240" s="14" t="s">
        <v>469</v>
      </c>
      <c r="D240" s="14">
        <v>5</v>
      </c>
      <c r="E240" s="14">
        <v>19</v>
      </c>
      <c r="F240" s="14">
        <v>15</v>
      </c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>
        <f t="shared" si="6"/>
        <v>34</v>
      </c>
      <c r="S240" s="16" t="str">
        <f t="shared" si="7"/>
        <v xml:space="preserve"> </v>
      </c>
    </row>
    <row r="241" spans="1:19" x14ac:dyDescent="0.25">
      <c r="A241" s="1">
        <v>237</v>
      </c>
      <c r="B241" s="17" t="s">
        <v>470</v>
      </c>
      <c r="C241" s="14" t="s">
        <v>471</v>
      </c>
      <c r="D241" s="14">
        <v>6</v>
      </c>
      <c r="E241" s="14"/>
      <c r="F241" s="14">
        <v>4</v>
      </c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>
        <f t="shared" si="6"/>
        <v>10</v>
      </c>
      <c r="S241" s="16" t="str">
        <f t="shared" si="7"/>
        <v xml:space="preserve"> </v>
      </c>
    </row>
    <row r="242" spans="1:19" x14ac:dyDescent="0.25">
      <c r="A242" s="1">
        <v>238</v>
      </c>
      <c r="B242" s="17" t="s">
        <v>472</v>
      </c>
      <c r="C242" s="14" t="s">
        <v>473</v>
      </c>
      <c r="D242" s="14">
        <v>18</v>
      </c>
      <c r="E242" s="14"/>
      <c r="F242" s="14">
        <v>11</v>
      </c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>
        <f t="shared" si="6"/>
        <v>29</v>
      </c>
      <c r="S242" s="16" t="str">
        <f t="shared" si="7"/>
        <v xml:space="preserve"> </v>
      </c>
    </row>
    <row r="243" spans="1:19" x14ac:dyDescent="0.25">
      <c r="A243" s="1">
        <v>239</v>
      </c>
      <c r="B243" s="17" t="s">
        <v>474</v>
      </c>
      <c r="C243" s="14" t="s">
        <v>475</v>
      </c>
      <c r="D243" s="14">
        <v>13</v>
      </c>
      <c r="E243" s="14"/>
      <c r="F243" s="14">
        <v>14</v>
      </c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>
        <f t="shared" si="6"/>
        <v>27</v>
      </c>
      <c r="S243" s="16" t="str">
        <f t="shared" si="7"/>
        <v xml:space="preserve"> </v>
      </c>
    </row>
    <row r="244" spans="1:19" x14ac:dyDescent="0.25">
      <c r="A244" s="1">
        <v>240</v>
      </c>
      <c r="B244" s="17" t="s">
        <v>476</v>
      </c>
      <c r="C244" s="14" t="s">
        <v>477</v>
      </c>
      <c r="D244" s="14">
        <v>17</v>
      </c>
      <c r="E244" s="14"/>
      <c r="F244" s="14">
        <v>14</v>
      </c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>
        <f t="shared" si="6"/>
        <v>31</v>
      </c>
      <c r="S244" s="16" t="str">
        <f t="shared" si="7"/>
        <v xml:space="preserve"> </v>
      </c>
    </row>
    <row r="245" spans="1:19" x14ac:dyDescent="0.25">
      <c r="A245" s="1">
        <v>241</v>
      </c>
      <c r="B245" s="17" t="s">
        <v>478</v>
      </c>
      <c r="C245" s="14" t="s">
        <v>479</v>
      </c>
      <c r="D245" s="14">
        <v>7</v>
      </c>
      <c r="E245" s="14"/>
      <c r="F245" s="14">
        <v>8</v>
      </c>
      <c r="G245" s="14"/>
      <c r="H245" s="14"/>
      <c r="I245" s="14"/>
      <c r="J245" s="14"/>
      <c r="K245" s="14"/>
      <c r="L245" s="14"/>
      <c r="M245" s="14"/>
      <c r="N245" s="14"/>
      <c r="O245" s="14">
        <v>10</v>
      </c>
      <c r="P245" s="14">
        <v>5</v>
      </c>
      <c r="Q245" s="14"/>
      <c r="R245" s="14">
        <f t="shared" si="6"/>
        <v>18</v>
      </c>
      <c r="S245" s="16" t="str">
        <f t="shared" si="7"/>
        <v xml:space="preserve"> </v>
      </c>
    </row>
    <row r="246" spans="1:19" x14ac:dyDescent="0.25">
      <c r="A246" s="1">
        <v>242</v>
      </c>
      <c r="B246" s="17" t="s">
        <v>480</v>
      </c>
      <c r="C246" s="14" t="s">
        <v>481</v>
      </c>
      <c r="D246" s="14">
        <v>5</v>
      </c>
      <c r="E246" s="14"/>
      <c r="F246" s="14">
        <v>10</v>
      </c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>
        <f t="shared" si="6"/>
        <v>15</v>
      </c>
      <c r="S246" s="16" t="str">
        <f t="shared" si="7"/>
        <v xml:space="preserve"> </v>
      </c>
    </row>
    <row r="247" spans="1:19" x14ac:dyDescent="0.25">
      <c r="A247" s="1">
        <v>243</v>
      </c>
      <c r="B247" s="17" t="s">
        <v>482</v>
      </c>
      <c r="C247" s="14" t="s">
        <v>483</v>
      </c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>
        <f t="shared" si="6"/>
        <v>0</v>
      </c>
      <c r="S247" s="16" t="str">
        <f t="shared" si="7"/>
        <v xml:space="preserve"> </v>
      </c>
    </row>
    <row r="248" spans="1:19" x14ac:dyDescent="0.25">
      <c r="A248" s="1">
        <v>244</v>
      </c>
      <c r="B248" s="17" t="s">
        <v>484</v>
      </c>
      <c r="C248" s="14" t="s">
        <v>485</v>
      </c>
      <c r="D248" s="14">
        <v>8</v>
      </c>
      <c r="E248" s="14">
        <v>20</v>
      </c>
      <c r="F248" s="14">
        <v>11</v>
      </c>
      <c r="G248" s="14">
        <v>15</v>
      </c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>
        <f t="shared" si="6"/>
        <v>35</v>
      </c>
      <c r="S248" s="16" t="str">
        <f t="shared" si="7"/>
        <v xml:space="preserve"> </v>
      </c>
    </row>
    <row r="249" spans="1:19" x14ac:dyDescent="0.25">
      <c r="A249" s="1">
        <v>245</v>
      </c>
      <c r="B249" s="17" t="s">
        <v>486</v>
      </c>
      <c r="C249" s="14" t="s">
        <v>487</v>
      </c>
      <c r="D249" s="14">
        <v>14</v>
      </c>
      <c r="E249" s="14"/>
      <c r="F249" s="14">
        <v>9</v>
      </c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>
        <f t="shared" si="6"/>
        <v>23</v>
      </c>
      <c r="S249" s="16" t="str">
        <f t="shared" si="7"/>
        <v xml:space="preserve"> </v>
      </c>
    </row>
    <row r="250" spans="1:19" x14ac:dyDescent="0.25">
      <c r="A250" s="1">
        <v>246</v>
      </c>
      <c r="B250" s="17" t="s">
        <v>488</v>
      </c>
      <c r="C250" s="14" t="s">
        <v>489</v>
      </c>
      <c r="D250" s="14">
        <v>16</v>
      </c>
      <c r="E250" s="14"/>
      <c r="F250" s="14">
        <v>15</v>
      </c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>
        <v>29</v>
      </c>
      <c r="R250" s="14">
        <f t="shared" si="6"/>
        <v>60</v>
      </c>
      <c r="S250" s="16" t="str">
        <f t="shared" si="7"/>
        <v>D</v>
      </c>
    </row>
    <row r="251" spans="1:19" x14ac:dyDescent="0.25">
      <c r="A251" s="1">
        <v>247</v>
      </c>
      <c r="B251" s="17" t="s">
        <v>490</v>
      </c>
      <c r="C251" s="14" t="s">
        <v>491</v>
      </c>
      <c r="D251" s="14">
        <v>17</v>
      </c>
      <c r="E251" s="14"/>
      <c r="F251" s="14">
        <v>15</v>
      </c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>
        <f t="shared" si="6"/>
        <v>32</v>
      </c>
      <c r="S251" s="16" t="str">
        <f t="shared" si="7"/>
        <v xml:space="preserve"> </v>
      </c>
    </row>
    <row r="252" spans="1:19" x14ac:dyDescent="0.25">
      <c r="A252" s="1">
        <v>248</v>
      </c>
      <c r="B252" s="17" t="s">
        <v>492</v>
      </c>
      <c r="C252" s="14" t="s">
        <v>493</v>
      </c>
      <c r="D252" s="14">
        <v>2</v>
      </c>
      <c r="E252" s="14"/>
      <c r="F252" s="14"/>
      <c r="G252" s="14"/>
      <c r="H252" s="14"/>
      <c r="I252" s="14"/>
      <c r="J252" s="14"/>
      <c r="K252" s="14"/>
      <c r="L252" s="14">
        <v>15</v>
      </c>
      <c r="M252" s="14">
        <v>11</v>
      </c>
      <c r="N252" s="14"/>
      <c r="O252" s="14"/>
      <c r="P252" s="14"/>
      <c r="Q252" s="14"/>
      <c r="R252" s="14">
        <f t="shared" si="6"/>
        <v>26</v>
      </c>
      <c r="S252" s="16" t="str">
        <f t="shared" si="7"/>
        <v xml:space="preserve"> </v>
      </c>
    </row>
    <row r="253" spans="1:19" x14ac:dyDescent="0.25">
      <c r="A253" s="1">
        <v>249</v>
      </c>
      <c r="B253" s="17" t="s">
        <v>494</v>
      </c>
      <c r="C253" s="14" t="s">
        <v>495</v>
      </c>
      <c r="D253" s="14">
        <v>20</v>
      </c>
      <c r="E253" s="14"/>
      <c r="F253" s="14">
        <v>18</v>
      </c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>
        <f t="shared" si="6"/>
        <v>38</v>
      </c>
      <c r="S253" s="16" t="str">
        <f t="shared" si="7"/>
        <v xml:space="preserve"> </v>
      </c>
    </row>
    <row r="254" spans="1:19" x14ac:dyDescent="0.25">
      <c r="A254" s="1">
        <v>250</v>
      </c>
      <c r="B254" s="17" t="s">
        <v>496</v>
      </c>
      <c r="C254" s="14" t="s">
        <v>497</v>
      </c>
      <c r="D254" s="14">
        <v>10</v>
      </c>
      <c r="E254" s="14">
        <v>16</v>
      </c>
      <c r="F254" s="14">
        <v>17</v>
      </c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>
        <f t="shared" si="6"/>
        <v>33</v>
      </c>
      <c r="S254" s="16" t="str">
        <f t="shared" si="7"/>
        <v xml:space="preserve"> </v>
      </c>
    </row>
    <row r="255" spans="1:19" x14ac:dyDescent="0.25">
      <c r="A255" s="1">
        <v>251</v>
      </c>
      <c r="B255" s="17" t="s">
        <v>498</v>
      </c>
      <c r="C255" s="14" t="s">
        <v>499</v>
      </c>
      <c r="D255" s="14">
        <v>9</v>
      </c>
      <c r="E255" s="14">
        <v>16</v>
      </c>
      <c r="F255" s="14">
        <v>12</v>
      </c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>
        <f t="shared" si="6"/>
        <v>28</v>
      </c>
      <c r="S255" s="16" t="str">
        <f t="shared" si="7"/>
        <v xml:space="preserve"> </v>
      </c>
    </row>
    <row r="256" spans="1:19" x14ac:dyDescent="0.25">
      <c r="A256" s="1">
        <v>252</v>
      </c>
      <c r="B256" s="17" t="s">
        <v>500</v>
      </c>
      <c r="C256" s="14" t="s">
        <v>501</v>
      </c>
      <c r="D256" s="14">
        <v>8</v>
      </c>
      <c r="E256" s="14">
        <v>15</v>
      </c>
      <c r="F256" s="14">
        <v>15</v>
      </c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>
        <f t="shared" si="6"/>
        <v>30</v>
      </c>
      <c r="S256" s="16" t="str">
        <f t="shared" si="7"/>
        <v xml:space="preserve"> </v>
      </c>
    </row>
    <row r="257" spans="1:19" x14ac:dyDescent="0.25">
      <c r="A257" s="1">
        <v>253</v>
      </c>
      <c r="B257" s="17" t="s">
        <v>502</v>
      </c>
      <c r="C257" s="14" t="s">
        <v>503</v>
      </c>
      <c r="D257" s="14"/>
      <c r="E257" s="14">
        <v>12</v>
      </c>
      <c r="F257" s="14">
        <v>14</v>
      </c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>
        <f t="shared" si="6"/>
        <v>26</v>
      </c>
      <c r="S257" s="16" t="str">
        <f t="shared" si="7"/>
        <v xml:space="preserve"> </v>
      </c>
    </row>
    <row r="258" spans="1:19" x14ac:dyDescent="0.25">
      <c r="A258" s="1">
        <v>254</v>
      </c>
      <c r="B258" s="17" t="s">
        <v>504</v>
      </c>
      <c r="C258" s="14" t="s">
        <v>505</v>
      </c>
      <c r="D258" s="14"/>
      <c r="E258" s="14"/>
      <c r="F258" s="14"/>
      <c r="G258" s="14"/>
      <c r="H258" s="14"/>
      <c r="I258" s="14"/>
      <c r="J258" s="14"/>
      <c r="K258" s="14"/>
      <c r="L258" s="14">
        <v>5</v>
      </c>
      <c r="M258" s="14"/>
      <c r="N258" s="14"/>
      <c r="O258" s="14">
        <v>8</v>
      </c>
      <c r="P258" s="14">
        <v>10</v>
      </c>
      <c r="Q258" s="14"/>
      <c r="R258" s="14">
        <f t="shared" si="6"/>
        <v>18</v>
      </c>
      <c r="S258" s="16" t="str">
        <f t="shared" si="7"/>
        <v xml:space="preserve"> </v>
      </c>
    </row>
    <row r="259" spans="1:19" x14ac:dyDescent="0.25">
      <c r="A259" s="1">
        <v>255</v>
      </c>
      <c r="B259" s="17" t="s">
        <v>506</v>
      </c>
      <c r="C259" s="14" t="s">
        <v>507</v>
      </c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>
        <f t="shared" si="6"/>
        <v>0</v>
      </c>
      <c r="S259" s="16" t="str">
        <f t="shared" si="7"/>
        <v xml:space="preserve"> </v>
      </c>
    </row>
    <row r="260" spans="1:19" x14ac:dyDescent="0.25">
      <c r="A260" s="1">
        <v>256</v>
      </c>
      <c r="B260" s="17" t="s">
        <v>508</v>
      </c>
      <c r="C260" s="14" t="s">
        <v>509</v>
      </c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>
        <f t="shared" si="6"/>
        <v>0</v>
      </c>
      <c r="S260" s="16" t="str">
        <f t="shared" si="7"/>
        <v xml:space="preserve"> </v>
      </c>
    </row>
    <row r="261" spans="1:19" x14ac:dyDescent="0.25">
      <c r="A261" s="1">
        <v>257</v>
      </c>
      <c r="B261" s="17" t="s">
        <v>510</v>
      </c>
      <c r="C261" s="14" t="s">
        <v>511</v>
      </c>
      <c r="D261" s="14">
        <v>9</v>
      </c>
      <c r="E261" s="14"/>
      <c r="F261" s="14">
        <v>10</v>
      </c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>
        <f t="shared" si="6"/>
        <v>19</v>
      </c>
      <c r="S261" s="16" t="str">
        <f t="shared" si="7"/>
        <v xml:space="preserve"> </v>
      </c>
    </row>
    <row r="262" spans="1:19" x14ac:dyDescent="0.25">
      <c r="A262" s="1">
        <v>258</v>
      </c>
      <c r="B262" s="17" t="s">
        <v>512</v>
      </c>
      <c r="C262" s="14" t="s">
        <v>513</v>
      </c>
      <c r="D262" s="14"/>
      <c r="E262" s="14">
        <v>18</v>
      </c>
      <c r="F262" s="14"/>
      <c r="G262" s="14">
        <v>16</v>
      </c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>
        <f t="shared" ref="R262:R325" si="8">MAX(D262:E262,L262,O262)+MAX(F262:G262,M262,P262)+MAX(K262,N262,Q262)+SUM(H262:J262)</f>
        <v>34</v>
      </c>
      <c r="S262" s="16" t="str">
        <f t="shared" ref="S262:S325" si="9">VLOOKUP(R262,$U$5:$V$10,2,TRUE)</f>
        <v xml:space="preserve"> </v>
      </c>
    </row>
    <row r="263" spans="1:19" x14ac:dyDescent="0.25">
      <c r="A263" s="1">
        <v>259</v>
      </c>
      <c r="B263" s="17" t="s">
        <v>514</v>
      </c>
      <c r="C263" s="14" t="s">
        <v>75</v>
      </c>
      <c r="D263" s="14">
        <v>11</v>
      </c>
      <c r="E263" s="14"/>
      <c r="F263" s="14">
        <v>10</v>
      </c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>
        <f t="shared" si="8"/>
        <v>21</v>
      </c>
      <c r="S263" s="16" t="str">
        <f t="shared" si="9"/>
        <v xml:space="preserve"> </v>
      </c>
    </row>
    <row r="264" spans="1:19" x14ac:dyDescent="0.25">
      <c r="A264" s="1">
        <v>260</v>
      </c>
      <c r="B264" s="17" t="s">
        <v>515</v>
      </c>
      <c r="C264" s="14" t="s">
        <v>516</v>
      </c>
      <c r="D264" s="14">
        <v>11</v>
      </c>
      <c r="E264" s="14"/>
      <c r="F264" s="14"/>
      <c r="G264" s="14">
        <v>9</v>
      </c>
      <c r="H264" s="14"/>
      <c r="I264" s="14"/>
      <c r="J264" s="14"/>
      <c r="K264" s="14"/>
      <c r="L264" s="14"/>
      <c r="M264" s="14"/>
      <c r="N264" s="14"/>
      <c r="O264" s="14">
        <v>13</v>
      </c>
      <c r="P264" s="14">
        <v>10</v>
      </c>
      <c r="Q264" s="14"/>
      <c r="R264" s="14">
        <f t="shared" si="8"/>
        <v>23</v>
      </c>
      <c r="S264" s="16" t="str">
        <f t="shared" si="9"/>
        <v xml:space="preserve"> </v>
      </c>
    </row>
    <row r="265" spans="1:19" x14ac:dyDescent="0.25">
      <c r="A265" s="1">
        <v>261</v>
      </c>
      <c r="B265" s="17" t="s">
        <v>517</v>
      </c>
      <c r="C265" s="14" t="s">
        <v>518</v>
      </c>
      <c r="D265" s="14"/>
      <c r="E265" s="14">
        <v>15</v>
      </c>
      <c r="F265" s="14">
        <v>13</v>
      </c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>
        <v>25</v>
      </c>
      <c r="R265" s="14">
        <f t="shared" si="8"/>
        <v>53</v>
      </c>
      <c r="S265" s="16" t="str">
        <f t="shared" si="9"/>
        <v>E</v>
      </c>
    </row>
    <row r="266" spans="1:19" x14ac:dyDescent="0.25">
      <c r="A266" s="1">
        <v>262</v>
      </c>
      <c r="B266" s="17" t="s">
        <v>519</v>
      </c>
      <c r="C266" s="14" t="s">
        <v>520</v>
      </c>
      <c r="D266" s="14">
        <v>10</v>
      </c>
      <c r="E266" s="14"/>
      <c r="F266" s="14">
        <v>11</v>
      </c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>
        <f t="shared" si="8"/>
        <v>21</v>
      </c>
      <c r="S266" s="16" t="str">
        <f t="shared" si="9"/>
        <v xml:space="preserve"> </v>
      </c>
    </row>
    <row r="267" spans="1:19" x14ac:dyDescent="0.25">
      <c r="A267" s="1">
        <v>263</v>
      </c>
      <c r="B267" s="17" t="s">
        <v>521</v>
      </c>
      <c r="C267" s="14" t="s">
        <v>522</v>
      </c>
      <c r="D267" s="14">
        <v>12</v>
      </c>
      <c r="E267" s="14">
        <v>19</v>
      </c>
      <c r="F267" s="14">
        <v>15</v>
      </c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>
        <f t="shared" si="8"/>
        <v>34</v>
      </c>
      <c r="S267" s="16" t="str">
        <f t="shared" si="9"/>
        <v xml:space="preserve"> </v>
      </c>
    </row>
    <row r="268" spans="1:19" x14ac:dyDescent="0.25">
      <c r="A268" s="1">
        <v>264</v>
      </c>
      <c r="B268" s="17" t="s">
        <v>523</v>
      </c>
      <c r="C268" s="14" t="s">
        <v>524</v>
      </c>
      <c r="D268" s="14">
        <v>13</v>
      </c>
      <c r="E268" s="14"/>
      <c r="F268" s="14">
        <v>14</v>
      </c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>
        <f t="shared" si="8"/>
        <v>27</v>
      </c>
      <c r="S268" s="16" t="str">
        <f t="shared" si="9"/>
        <v xml:space="preserve"> </v>
      </c>
    </row>
    <row r="269" spans="1:19" x14ac:dyDescent="0.25">
      <c r="A269" s="1">
        <v>265</v>
      </c>
      <c r="B269" s="17" t="s">
        <v>525</v>
      </c>
      <c r="C269" s="14" t="s">
        <v>526</v>
      </c>
      <c r="D269" s="14">
        <v>9</v>
      </c>
      <c r="E269" s="14">
        <v>18</v>
      </c>
      <c r="F269" s="14">
        <v>11</v>
      </c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>
        <f t="shared" si="8"/>
        <v>29</v>
      </c>
      <c r="S269" s="16" t="str">
        <f t="shared" si="9"/>
        <v xml:space="preserve"> </v>
      </c>
    </row>
    <row r="270" spans="1:19" x14ac:dyDescent="0.25">
      <c r="A270" s="1">
        <v>266</v>
      </c>
      <c r="B270" s="17" t="s">
        <v>527</v>
      </c>
      <c r="C270" s="14" t="s">
        <v>528</v>
      </c>
      <c r="D270" s="14"/>
      <c r="E270" s="14">
        <v>19</v>
      </c>
      <c r="F270" s="14">
        <v>9</v>
      </c>
      <c r="G270" s="14">
        <v>13</v>
      </c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>
        <f t="shared" si="8"/>
        <v>32</v>
      </c>
      <c r="S270" s="16" t="str">
        <f t="shared" si="9"/>
        <v xml:space="preserve"> </v>
      </c>
    </row>
    <row r="271" spans="1:19" x14ac:dyDescent="0.25">
      <c r="A271" s="1">
        <v>267</v>
      </c>
      <c r="B271" s="17" t="s">
        <v>529</v>
      </c>
      <c r="C271" s="14" t="s">
        <v>530</v>
      </c>
      <c r="D271" s="14">
        <v>7</v>
      </c>
      <c r="E271" s="14">
        <v>15</v>
      </c>
      <c r="F271" s="14">
        <v>10</v>
      </c>
      <c r="G271" s="14">
        <v>12</v>
      </c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>
        <f t="shared" si="8"/>
        <v>27</v>
      </c>
      <c r="S271" s="16" t="str">
        <f t="shared" si="9"/>
        <v xml:space="preserve"> </v>
      </c>
    </row>
    <row r="272" spans="1:19" x14ac:dyDescent="0.25">
      <c r="A272" s="1">
        <v>268</v>
      </c>
      <c r="B272" s="17" t="s">
        <v>531</v>
      </c>
      <c r="C272" s="14" t="s">
        <v>532</v>
      </c>
      <c r="D272" s="14">
        <v>18</v>
      </c>
      <c r="E272" s="14"/>
      <c r="F272" s="14">
        <v>18</v>
      </c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>
        <v>28</v>
      </c>
      <c r="R272" s="14">
        <f t="shared" si="8"/>
        <v>64</v>
      </c>
      <c r="S272" s="16" t="str">
        <f t="shared" si="9"/>
        <v>D</v>
      </c>
    </row>
    <row r="273" spans="1:19" x14ac:dyDescent="0.25">
      <c r="A273" s="1">
        <v>269</v>
      </c>
      <c r="B273" s="17" t="s">
        <v>533</v>
      </c>
      <c r="C273" s="14" t="s">
        <v>534</v>
      </c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>
        <f t="shared" si="8"/>
        <v>0</v>
      </c>
      <c r="S273" s="16" t="str">
        <f t="shared" si="9"/>
        <v xml:space="preserve"> </v>
      </c>
    </row>
    <row r="274" spans="1:19" x14ac:dyDescent="0.25">
      <c r="A274" s="1">
        <v>270</v>
      </c>
      <c r="B274" s="17" t="s">
        <v>852</v>
      </c>
      <c r="C274" s="14" t="s">
        <v>853</v>
      </c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>
        <f t="shared" si="8"/>
        <v>0</v>
      </c>
      <c r="S274" s="16" t="str">
        <f t="shared" si="9"/>
        <v xml:space="preserve"> </v>
      </c>
    </row>
    <row r="275" spans="1:19" x14ac:dyDescent="0.25">
      <c r="A275" s="1">
        <v>271</v>
      </c>
      <c r="B275" s="17" t="s">
        <v>535</v>
      </c>
      <c r="C275" s="14" t="s">
        <v>536</v>
      </c>
      <c r="D275" s="14"/>
      <c r="E275" s="14">
        <v>16</v>
      </c>
      <c r="F275" s="14"/>
      <c r="G275" s="14">
        <v>7</v>
      </c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>
        <f t="shared" si="8"/>
        <v>23</v>
      </c>
      <c r="S275" s="16" t="str">
        <f t="shared" si="9"/>
        <v xml:space="preserve"> </v>
      </c>
    </row>
    <row r="276" spans="1:19" x14ac:dyDescent="0.25">
      <c r="A276" s="1">
        <v>272</v>
      </c>
      <c r="B276" s="17" t="s">
        <v>537</v>
      </c>
      <c r="C276" s="14" t="s">
        <v>538</v>
      </c>
      <c r="D276" s="14">
        <v>16</v>
      </c>
      <c r="E276" s="14"/>
      <c r="F276" s="14"/>
      <c r="G276" s="14">
        <v>15</v>
      </c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>
        <f t="shared" si="8"/>
        <v>31</v>
      </c>
      <c r="S276" s="16" t="str">
        <f t="shared" si="9"/>
        <v xml:space="preserve"> </v>
      </c>
    </row>
    <row r="277" spans="1:19" x14ac:dyDescent="0.25">
      <c r="A277" s="1">
        <v>273</v>
      </c>
      <c r="B277" s="17" t="s">
        <v>854</v>
      </c>
      <c r="C277" s="14" t="s">
        <v>855</v>
      </c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>
        <f t="shared" si="8"/>
        <v>0</v>
      </c>
      <c r="S277" s="16" t="str">
        <f t="shared" si="9"/>
        <v xml:space="preserve"> </v>
      </c>
    </row>
    <row r="278" spans="1:19" x14ac:dyDescent="0.25">
      <c r="A278" s="1">
        <v>274</v>
      </c>
      <c r="B278" s="17" t="s">
        <v>539</v>
      </c>
      <c r="C278" s="14" t="s">
        <v>540</v>
      </c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>
        <f t="shared" si="8"/>
        <v>0</v>
      </c>
      <c r="S278" s="16" t="str">
        <f t="shared" si="9"/>
        <v xml:space="preserve"> </v>
      </c>
    </row>
    <row r="279" spans="1:19" x14ac:dyDescent="0.25">
      <c r="A279" s="1">
        <v>275</v>
      </c>
      <c r="B279" s="17" t="s">
        <v>541</v>
      </c>
      <c r="C279" s="14" t="s">
        <v>542</v>
      </c>
      <c r="D279" s="14">
        <v>17</v>
      </c>
      <c r="E279" s="14"/>
      <c r="F279" s="14">
        <v>12</v>
      </c>
      <c r="G279" s="14">
        <v>16</v>
      </c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>
        <f t="shared" si="8"/>
        <v>33</v>
      </c>
      <c r="S279" s="16" t="str">
        <f t="shared" si="9"/>
        <v xml:space="preserve"> </v>
      </c>
    </row>
    <row r="280" spans="1:19" x14ac:dyDescent="0.25">
      <c r="A280" s="1">
        <v>276</v>
      </c>
      <c r="B280" s="17" t="s">
        <v>543</v>
      </c>
      <c r="C280" s="14" t="s">
        <v>544</v>
      </c>
      <c r="D280" s="14"/>
      <c r="E280" s="14">
        <v>10</v>
      </c>
      <c r="F280" s="14">
        <v>11</v>
      </c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>
        <f t="shared" si="8"/>
        <v>21</v>
      </c>
      <c r="S280" s="16" t="str">
        <f t="shared" si="9"/>
        <v xml:space="preserve"> </v>
      </c>
    </row>
    <row r="281" spans="1:19" x14ac:dyDescent="0.25">
      <c r="A281" s="1">
        <v>277</v>
      </c>
      <c r="B281" s="17" t="s">
        <v>545</v>
      </c>
      <c r="C281" s="14" t="s">
        <v>546</v>
      </c>
      <c r="D281" s="14">
        <v>18</v>
      </c>
      <c r="E281" s="14"/>
      <c r="F281" s="14">
        <v>17</v>
      </c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>
        <f t="shared" si="8"/>
        <v>35</v>
      </c>
      <c r="S281" s="16" t="str">
        <f t="shared" si="9"/>
        <v xml:space="preserve"> </v>
      </c>
    </row>
    <row r="282" spans="1:19" x14ac:dyDescent="0.25">
      <c r="A282" s="1">
        <v>278</v>
      </c>
      <c r="B282" s="17" t="s">
        <v>547</v>
      </c>
      <c r="C282" s="14" t="s">
        <v>548</v>
      </c>
      <c r="D282" s="14">
        <v>5</v>
      </c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>
        <f t="shared" si="8"/>
        <v>5</v>
      </c>
      <c r="S282" s="16" t="str">
        <f t="shared" si="9"/>
        <v xml:space="preserve"> </v>
      </c>
    </row>
    <row r="283" spans="1:19" x14ac:dyDescent="0.25">
      <c r="A283" s="1">
        <v>279</v>
      </c>
      <c r="B283" s="17" t="s">
        <v>549</v>
      </c>
      <c r="C283" s="14" t="s">
        <v>550</v>
      </c>
      <c r="D283" s="14">
        <v>6</v>
      </c>
      <c r="E283" s="14">
        <v>6</v>
      </c>
      <c r="F283" s="14"/>
      <c r="G283" s="14">
        <v>6</v>
      </c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>
        <f t="shared" si="8"/>
        <v>12</v>
      </c>
      <c r="S283" s="16" t="str">
        <f t="shared" si="9"/>
        <v xml:space="preserve"> </v>
      </c>
    </row>
    <row r="284" spans="1:19" x14ac:dyDescent="0.25">
      <c r="A284" s="1">
        <v>280</v>
      </c>
      <c r="B284" s="17" t="s">
        <v>856</v>
      </c>
      <c r="C284" s="14" t="s">
        <v>844</v>
      </c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>
        <f t="shared" si="8"/>
        <v>0</v>
      </c>
      <c r="S284" s="16" t="str">
        <f t="shared" si="9"/>
        <v xml:space="preserve"> </v>
      </c>
    </row>
    <row r="285" spans="1:19" x14ac:dyDescent="0.25">
      <c r="A285" s="1">
        <v>281</v>
      </c>
      <c r="B285" s="17" t="s">
        <v>551</v>
      </c>
      <c r="C285" s="14" t="s">
        <v>552</v>
      </c>
      <c r="D285" s="14"/>
      <c r="E285" s="14"/>
      <c r="F285" s="14"/>
      <c r="G285" s="14"/>
      <c r="H285" s="14"/>
      <c r="I285" s="14"/>
      <c r="J285" s="14"/>
      <c r="K285" s="14"/>
      <c r="L285" s="14">
        <v>4</v>
      </c>
      <c r="M285" s="14"/>
      <c r="N285" s="14"/>
      <c r="O285" s="14"/>
      <c r="P285" s="14"/>
      <c r="Q285" s="14"/>
      <c r="R285" s="14">
        <f t="shared" si="8"/>
        <v>4</v>
      </c>
      <c r="S285" s="16" t="str">
        <f t="shared" si="9"/>
        <v xml:space="preserve"> </v>
      </c>
    </row>
    <row r="286" spans="1:19" x14ac:dyDescent="0.25">
      <c r="A286" s="1">
        <v>282</v>
      </c>
      <c r="B286" s="17" t="s">
        <v>553</v>
      </c>
      <c r="C286" s="14" t="s">
        <v>554</v>
      </c>
      <c r="D286" s="14">
        <v>16</v>
      </c>
      <c r="E286" s="14"/>
      <c r="F286" s="14">
        <v>15</v>
      </c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>
        <f t="shared" si="8"/>
        <v>31</v>
      </c>
      <c r="S286" s="16" t="str">
        <f t="shared" si="9"/>
        <v xml:space="preserve"> </v>
      </c>
    </row>
    <row r="287" spans="1:19" x14ac:dyDescent="0.25">
      <c r="A287" s="1">
        <v>283</v>
      </c>
      <c r="B287" s="17" t="s">
        <v>555</v>
      </c>
      <c r="C287" s="14" t="s">
        <v>556</v>
      </c>
      <c r="D287" s="14">
        <v>13</v>
      </c>
      <c r="E287" s="14"/>
      <c r="F287" s="14"/>
      <c r="G287" s="14">
        <v>11</v>
      </c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>
        <f t="shared" si="8"/>
        <v>24</v>
      </c>
      <c r="S287" s="16" t="str">
        <f t="shared" si="9"/>
        <v xml:space="preserve"> </v>
      </c>
    </row>
    <row r="288" spans="1:19" x14ac:dyDescent="0.25">
      <c r="A288" s="1">
        <v>284</v>
      </c>
      <c r="B288" s="17" t="s">
        <v>557</v>
      </c>
      <c r="C288" s="14" t="s">
        <v>558</v>
      </c>
      <c r="D288" s="14">
        <v>13</v>
      </c>
      <c r="E288" s="14"/>
      <c r="F288" s="14">
        <v>10</v>
      </c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>
        <f t="shared" si="8"/>
        <v>23</v>
      </c>
      <c r="S288" s="16" t="str">
        <f t="shared" si="9"/>
        <v xml:space="preserve"> </v>
      </c>
    </row>
    <row r="289" spans="1:19" x14ac:dyDescent="0.25">
      <c r="A289" s="1">
        <v>285</v>
      </c>
      <c r="B289" s="17" t="s">
        <v>559</v>
      </c>
      <c r="C289" s="14" t="s">
        <v>560</v>
      </c>
      <c r="D289" s="14">
        <v>5</v>
      </c>
      <c r="E289" s="14">
        <v>5</v>
      </c>
      <c r="F289" s="14">
        <v>12</v>
      </c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>
        <f t="shared" si="8"/>
        <v>17</v>
      </c>
      <c r="S289" s="16" t="str">
        <f t="shared" si="9"/>
        <v xml:space="preserve"> </v>
      </c>
    </row>
    <row r="290" spans="1:19" x14ac:dyDescent="0.25">
      <c r="A290" s="1">
        <v>286</v>
      </c>
      <c r="B290" s="17" t="s">
        <v>561</v>
      </c>
      <c r="C290" s="14" t="s">
        <v>562</v>
      </c>
      <c r="D290" s="14">
        <v>12</v>
      </c>
      <c r="E290" s="14"/>
      <c r="F290" s="14">
        <v>13</v>
      </c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>
        <v>25</v>
      </c>
      <c r="R290" s="14">
        <f t="shared" si="8"/>
        <v>50</v>
      </c>
      <c r="S290" s="16" t="str">
        <f t="shared" si="9"/>
        <v>E</v>
      </c>
    </row>
    <row r="291" spans="1:19" x14ac:dyDescent="0.25">
      <c r="A291" s="1">
        <v>287</v>
      </c>
      <c r="B291" s="17" t="s">
        <v>563</v>
      </c>
      <c r="C291" s="14" t="s">
        <v>564</v>
      </c>
      <c r="D291" s="14">
        <v>9</v>
      </c>
      <c r="E291" s="14">
        <v>15</v>
      </c>
      <c r="F291" s="14">
        <v>13</v>
      </c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>
        <f t="shared" si="8"/>
        <v>28</v>
      </c>
      <c r="S291" s="16" t="str">
        <f t="shared" si="9"/>
        <v xml:space="preserve"> </v>
      </c>
    </row>
    <row r="292" spans="1:19" x14ac:dyDescent="0.25">
      <c r="A292" s="1">
        <v>288</v>
      </c>
      <c r="B292" s="17" t="s">
        <v>565</v>
      </c>
      <c r="C292" s="14" t="s">
        <v>566</v>
      </c>
      <c r="D292" s="14">
        <v>9</v>
      </c>
      <c r="E292" s="14"/>
      <c r="F292" s="14">
        <v>8</v>
      </c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>
        <f t="shared" si="8"/>
        <v>17</v>
      </c>
      <c r="S292" s="16" t="str">
        <f t="shared" si="9"/>
        <v xml:space="preserve"> </v>
      </c>
    </row>
    <row r="293" spans="1:19" x14ac:dyDescent="0.25">
      <c r="A293" s="1">
        <v>289</v>
      </c>
      <c r="B293" s="17" t="s">
        <v>567</v>
      </c>
      <c r="C293" s="14" t="s">
        <v>568</v>
      </c>
      <c r="D293" s="14">
        <v>16</v>
      </c>
      <c r="E293" s="14"/>
      <c r="F293" s="14">
        <v>12</v>
      </c>
      <c r="G293" s="14">
        <v>19</v>
      </c>
      <c r="H293" s="14"/>
      <c r="I293" s="14"/>
      <c r="J293" s="14"/>
      <c r="K293" s="14"/>
      <c r="L293" s="14"/>
      <c r="M293" s="14"/>
      <c r="N293" s="14"/>
      <c r="O293" s="14"/>
      <c r="P293" s="14"/>
      <c r="Q293" s="14">
        <v>26</v>
      </c>
      <c r="R293" s="14">
        <f t="shared" si="8"/>
        <v>61</v>
      </c>
      <c r="S293" s="16" t="str">
        <f t="shared" si="9"/>
        <v>D</v>
      </c>
    </row>
    <row r="294" spans="1:19" x14ac:dyDescent="0.25">
      <c r="A294" s="1">
        <v>290</v>
      </c>
      <c r="B294" s="17" t="s">
        <v>569</v>
      </c>
      <c r="C294" s="14" t="s">
        <v>570</v>
      </c>
      <c r="D294" s="14">
        <v>6</v>
      </c>
      <c r="E294" s="14">
        <v>12</v>
      </c>
      <c r="F294" s="14"/>
      <c r="G294" s="14">
        <v>3</v>
      </c>
      <c r="H294" s="14"/>
      <c r="I294" s="14"/>
      <c r="J294" s="14"/>
      <c r="K294" s="14"/>
      <c r="L294" s="14"/>
      <c r="M294" s="14">
        <v>14</v>
      </c>
      <c r="N294" s="14"/>
      <c r="O294" s="14"/>
      <c r="P294" s="14"/>
      <c r="Q294" s="14"/>
      <c r="R294" s="14">
        <f t="shared" si="8"/>
        <v>26</v>
      </c>
      <c r="S294" s="16" t="str">
        <f t="shared" si="9"/>
        <v xml:space="preserve"> </v>
      </c>
    </row>
    <row r="295" spans="1:19" x14ac:dyDescent="0.25">
      <c r="A295" s="1">
        <v>291</v>
      </c>
      <c r="B295" s="17" t="s">
        <v>571</v>
      </c>
      <c r="C295" s="14" t="s">
        <v>572</v>
      </c>
      <c r="D295" s="14">
        <v>15</v>
      </c>
      <c r="E295" s="14"/>
      <c r="F295" s="14">
        <v>16</v>
      </c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>
        <v>29</v>
      </c>
      <c r="R295" s="14">
        <f t="shared" si="8"/>
        <v>60</v>
      </c>
      <c r="S295" s="16" t="str">
        <f t="shared" si="9"/>
        <v>D</v>
      </c>
    </row>
    <row r="296" spans="1:19" x14ac:dyDescent="0.25">
      <c r="A296" s="1">
        <v>292</v>
      </c>
      <c r="B296" s="17" t="s">
        <v>573</v>
      </c>
      <c r="C296" s="14" t="s">
        <v>574</v>
      </c>
      <c r="D296" s="14">
        <v>8</v>
      </c>
      <c r="E296" s="14">
        <v>12</v>
      </c>
      <c r="F296" s="14">
        <v>9</v>
      </c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>
        <f t="shared" si="8"/>
        <v>21</v>
      </c>
      <c r="S296" s="16" t="str">
        <f t="shared" si="9"/>
        <v xml:space="preserve"> </v>
      </c>
    </row>
    <row r="297" spans="1:19" x14ac:dyDescent="0.25">
      <c r="A297" s="1">
        <v>293</v>
      </c>
      <c r="B297" s="17" t="s">
        <v>857</v>
      </c>
      <c r="C297" s="14" t="s">
        <v>858</v>
      </c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>
        <f t="shared" si="8"/>
        <v>0</v>
      </c>
      <c r="S297" s="16" t="str">
        <f t="shared" si="9"/>
        <v xml:space="preserve"> </v>
      </c>
    </row>
    <row r="298" spans="1:19" x14ac:dyDescent="0.25">
      <c r="A298" s="1">
        <v>294</v>
      </c>
      <c r="B298" s="17" t="s">
        <v>859</v>
      </c>
      <c r="C298" s="14" t="s">
        <v>846</v>
      </c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>
        <f t="shared" si="8"/>
        <v>0</v>
      </c>
      <c r="S298" s="16" t="str">
        <f t="shared" si="9"/>
        <v xml:space="preserve"> </v>
      </c>
    </row>
    <row r="299" spans="1:19" x14ac:dyDescent="0.25">
      <c r="A299" s="1">
        <v>295</v>
      </c>
      <c r="B299" s="17" t="s">
        <v>575</v>
      </c>
      <c r="C299" s="14" t="s">
        <v>576</v>
      </c>
      <c r="D299" s="14">
        <v>9</v>
      </c>
      <c r="E299" s="14">
        <v>16</v>
      </c>
      <c r="F299" s="14">
        <v>4</v>
      </c>
      <c r="G299" s="14">
        <v>8</v>
      </c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>
        <f t="shared" si="8"/>
        <v>24</v>
      </c>
      <c r="S299" s="16" t="str">
        <f t="shared" si="9"/>
        <v xml:space="preserve"> </v>
      </c>
    </row>
    <row r="300" spans="1:19" x14ac:dyDescent="0.25">
      <c r="A300" s="1">
        <v>296</v>
      </c>
      <c r="B300" s="17" t="s">
        <v>860</v>
      </c>
      <c r="C300" s="14" t="s">
        <v>861</v>
      </c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>
        <f t="shared" si="8"/>
        <v>0</v>
      </c>
      <c r="S300" s="16" t="str">
        <f t="shared" si="9"/>
        <v xml:space="preserve"> </v>
      </c>
    </row>
    <row r="301" spans="1:19" x14ac:dyDescent="0.25">
      <c r="A301" s="1">
        <v>297</v>
      </c>
      <c r="B301" s="17" t="s">
        <v>577</v>
      </c>
      <c r="C301" s="14" t="s">
        <v>578</v>
      </c>
      <c r="D301" s="14">
        <v>13</v>
      </c>
      <c r="E301" s="14"/>
      <c r="F301" s="14">
        <v>13</v>
      </c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>
        <v>24</v>
      </c>
      <c r="R301" s="14">
        <f t="shared" si="8"/>
        <v>50</v>
      </c>
      <c r="S301" s="16" t="str">
        <f t="shared" si="9"/>
        <v>E</v>
      </c>
    </row>
    <row r="302" spans="1:19" x14ac:dyDescent="0.25">
      <c r="A302" s="1">
        <v>298</v>
      </c>
      <c r="B302" s="17" t="s">
        <v>579</v>
      </c>
      <c r="C302" s="14" t="s">
        <v>580</v>
      </c>
      <c r="D302" s="14">
        <v>12</v>
      </c>
      <c r="E302" s="14"/>
      <c r="F302" s="14">
        <v>12</v>
      </c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>
        <f t="shared" si="8"/>
        <v>24</v>
      </c>
      <c r="S302" s="16" t="str">
        <f t="shared" si="9"/>
        <v xml:space="preserve"> </v>
      </c>
    </row>
    <row r="303" spans="1:19" x14ac:dyDescent="0.25">
      <c r="A303" s="1">
        <v>299</v>
      </c>
      <c r="B303" s="17" t="s">
        <v>581</v>
      </c>
      <c r="C303" s="14" t="s">
        <v>582</v>
      </c>
      <c r="D303" s="14">
        <v>3</v>
      </c>
      <c r="E303" s="14">
        <v>9</v>
      </c>
      <c r="F303" s="14">
        <v>10</v>
      </c>
      <c r="G303" s="14"/>
      <c r="H303" s="14"/>
      <c r="I303" s="14"/>
      <c r="J303" s="14"/>
      <c r="K303" s="14"/>
      <c r="L303" s="14">
        <v>7</v>
      </c>
      <c r="M303" s="14"/>
      <c r="N303" s="14"/>
      <c r="O303" s="14"/>
      <c r="P303" s="14"/>
      <c r="Q303" s="14"/>
      <c r="R303" s="14">
        <f t="shared" si="8"/>
        <v>19</v>
      </c>
      <c r="S303" s="16" t="str">
        <f t="shared" si="9"/>
        <v xml:space="preserve"> </v>
      </c>
    </row>
    <row r="304" spans="1:19" x14ac:dyDescent="0.25">
      <c r="A304" s="1">
        <v>300</v>
      </c>
      <c r="B304" s="17" t="s">
        <v>583</v>
      </c>
      <c r="C304" s="14" t="s">
        <v>584</v>
      </c>
      <c r="D304" s="14">
        <v>9</v>
      </c>
      <c r="E304" s="14">
        <v>19</v>
      </c>
      <c r="F304" s="14">
        <v>14</v>
      </c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>
        <f t="shared" si="8"/>
        <v>33</v>
      </c>
      <c r="S304" s="16" t="str">
        <f t="shared" si="9"/>
        <v xml:space="preserve"> </v>
      </c>
    </row>
    <row r="305" spans="1:19" x14ac:dyDescent="0.25">
      <c r="A305" s="1">
        <v>301</v>
      </c>
      <c r="B305" s="17" t="s">
        <v>585</v>
      </c>
      <c r="C305" s="14" t="s">
        <v>586</v>
      </c>
      <c r="D305" s="14">
        <v>12</v>
      </c>
      <c r="E305" s="14"/>
      <c r="F305" s="14">
        <v>12</v>
      </c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>
        <f t="shared" si="8"/>
        <v>24</v>
      </c>
      <c r="S305" s="16" t="str">
        <f t="shared" si="9"/>
        <v xml:space="preserve"> </v>
      </c>
    </row>
    <row r="306" spans="1:19" x14ac:dyDescent="0.25">
      <c r="A306" s="1">
        <v>302</v>
      </c>
      <c r="B306" s="17" t="s">
        <v>587</v>
      </c>
      <c r="C306" s="14" t="s">
        <v>588</v>
      </c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>
        <f t="shared" si="8"/>
        <v>0</v>
      </c>
      <c r="S306" s="16" t="str">
        <f t="shared" si="9"/>
        <v xml:space="preserve"> </v>
      </c>
    </row>
    <row r="307" spans="1:19" x14ac:dyDescent="0.25">
      <c r="A307" s="1">
        <v>303</v>
      </c>
      <c r="B307" s="17" t="s">
        <v>589</v>
      </c>
      <c r="C307" s="14" t="s">
        <v>590</v>
      </c>
      <c r="D307" s="14">
        <v>14</v>
      </c>
      <c r="E307" s="14"/>
      <c r="F307" s="14">
        <v>10</v>
      </c>
      <c r="G307" s="14">
        <v>15</v>
      </c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>
        <f t="shared" si="8"/>
        <v>29</v>
      </c>
      <c r="S307" s="16" t="str">
        <f t="shared" si="9"/>
        <v xml:space="preserve"> </v>
      </c>
    </row>
    <row r="308" spans="1:19" x14ac:dyDescent="0.25">
      <c r="A308" s="1">
        <v>304</v>
      </c>
      <c r="B308" s="17" t="s">
        <v>591</v>
      </c>
      <c r="C308" s="14" t="s">
        <v>592</v>
      </c>
      <c r="D308" s="14">
        <v>5</v>
      </c>
      <c r="E308" s="14">
        <v>18</v>
      </c>
      <c r="F308" s="14">
        <v>19</v>
      </c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>
        <f t="shared" si="8"/>
        <v>37</v>
      </c>
      <c r="S308" s="16" t="str">
        <f t="shared" si="9"/>
        <v xml:space="preserve"> </v>
      </c>
    </row>
    <row r="309" spans="1:19" x14ac:dyDescent="0.25">
      <c r="A309" s="1">
        <v>305</v>
      </c>
      <c r="B309" s="17" t="s">
        <v>593</v>
      </c>
      <c r="C309" s="14" t="s">
        <v>594</v>
      </c>
      <c r="D309" s="14">
        <v>8</v>
      </c>
      <c r="E309" s="14">
        <v>20</v>
      </c>
      <c r="F309" s="14">
        <v>14</v>
      </c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>
        <f t="shared" si="8"/>
        <v>34</v>
      </c>
      <c r="S309" s="16" t="str">
        <f t="shared" si="9"/>
        <v xml:space="preserve"> </v>
      </c>
    </row>
    <row r="310" spans="1:19" x14ac:dyDescent="0.25">
      <c r="A310" s="1">
        <v>306</v>
      </c>
      <c r="B310" s="17" t="s">
        <v>595</v>
      </c>
      <c r="C310" s="14" t="s">
        <v>596</v>
      </c>
      <c r="D310" s="14">
        <v>11</v>
      </c>
      <c r="E310" s="14"/>
      <c r="F310" s="14">
        <v>5</v>
      </c>
      <c r="G310" s="14">
        <v>11</v>
      </c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>
        <f t="shared" si="8"/>
        <v>22</v>
      </c>
      <c r="S310" s="16" t="str">
        <f t="shared" si="9"/>
        <v xml:space="preserve"> </v>
      </c>
    </row>
    <row r="311" spans="1:19" x14ac:dyDescent="0.25">
      <c r="A311" s="1">
        <v>307</v>
      </c>
      <c r="B311" s="17" t="s">
        <v>597</v>
      </c>
      <c r="C311" s="14" t="s">
        <v>598</v>
      </c>
      <c r="D311" s="14">
        <v>14</v>
      </c>
      <c r="E311" s="14"/>
      <c r="F311" s="14">
        <v>12</v>
      </c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>
        <f t="shared" si="8"/>
        <v>26</v>
      </c>
      <c r="S311" s="16" t="str">
        <f t="shared" si="9"/>
        <v xml:space="preserve"> </v>
      </c>
    </row>
    <row r="312" spans="1:19" x14ac:dyDescent="0.25">
      <c r="A312" s="1">
        <v>308</v>
      </c>
      <c r="B312" s="17" t="s">
        <v>599</v>
      </c>
      <c r="C312" s="14" t="s">
        <v>600</v>
      </c>
      <c r="D312" s="14">
        <v>9</v>
      </c>
      <c r="E312" s="14">
        <v>6</v>
      </c>
      <c r="F312" s="14">
        <v>10</v>
      </c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>
        <f t="shared" si="8"/>
        <v>19</v>
      </c>
      <c r="S312" s="16" t="str">
        <f t="shared" si="9"/>
        <v xml:space="preserve"> </v>
      </c>
    </row>
    <row r="313" spans="1:19" x14ac:dyDescent="0.25">
      <c r="A313" s="1">
        <v>309</v>
      </c>
      <c r="B313" s="17" t="s">
        <v>601</v>
      </c>
      <c r="C313" s="14" t="s">
        <v>602</v>
      </c>
      <c r="D313" s="14">
        <v>11</v>
      </c>
      <c r="E313" s="14">
        <v>16</v>
      </c>
      <c r="F313" s="14">
        <v>14</v>
      </c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>
        <f t="shared" si="8"/>
        <v>30</v>
      </c>
      <c r="S313" s="16" t="str">
        <f t="shared" si="9"/>
        <v xml:space="preserve"> </v>
      </c>
    </row>
    <row r="314" spans="1:19" x14ac:dyDescent="0.25">
      <c r="A314" s="1">
        <v>310</v>
      </c>
      <c r="B314" s="17" t="s">
        <v>603</v>
      </c>
      <c r="C314" s="14" t="s">
        <v>604</v>
      </c>
      <c r="D314" s="14">
        <v>11</v>
      </c>
      <c r="E314" s="14">
        <v>17</v>
      </c>
      <c r="F314" s="14">
        <v>8</v>
      </c>
      <c r="G314" s="14">
        <v>12</v>
      </c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>
        <f t="shared" si="8"/>
        <v>29</v>
      </c>
      <c r="S314" s="16" t="str">
        <f t="shared" si="9"/>
        <v xml:space="preserve"> </v>
      </c>
    </row>
    <row r="315" spans="1:19" x14ac:dyDescent="0.25">
      <c r="A315" s="1">
        <v>311</v>
      </c>
      <c r="B315" s="17" t="s">
        <v>605</v>
      </c>
      <c r="C315" s="14" t="s">
        <v>606</v>
      </c>
      <c r="D315" s="14">
        <v>13</v>
      </c>
      <c r="E315" s="14"/>
      <c r="F315" s="14">
        <v>11</v>
      </c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>
        <f t="shared" si="8"/>
        <v>24</v>
      </c>
      <c r="S315" s="16" t="str">
        <f t="shared" si="9"/>
        <v xml:space="preserve"> </v>
      </c>
    </row>
    <row r="316" spans="1:19" x14ac:dyDescent="0.25">
      <c r="A316" s="1">
        <v>312</v>
      </c>
      <c r="B316" s="17" t="s">
        <v>607</v>
      </c>
      <c r="C316" s="14" t="s">
        <v>608</v>
      </c>
      <c r="D316" s="14">
        <v>11</v>
      </c>
      <c r="E316" s="14"/>
      <c r="F316" s="14">
        <v>5</v>
      </c>
      <c r="G316" s="14">
        <v>10</v>
      </c>
      <c r="H316" s="14"/>
      <c r="I316" s="14"/>
      <c r="J316" s="14"/>
      <c r="K316" s="14"/>
      <c r="L316" s="14"/>
      <c r="M316" s="14"/>
      <c r="N316" s="14"/>
      <c r="O316" s="14">
        <v>17</v>
      </c>
      <c r="P316" s="14"/>
      <c r="Q316" s="14">
        <v>25</v>
      </c>
      <c r="R316" s="14">
        <f t="shared" si="8"/>
        <v>52</v>
      </c>
      <c r="S316" s="16" t="str">
        <f t="shared" si="9"/>
        <v>E</v>
      </c>
    </row>
    <row r="317" spans="1:19" x14ac:dyDescent="0.25">
      <c r="A317" s="1">
        <v>313</v>
      </c>
      <c r="B317" s="17" t="s">
        <v>609</v>
      </c>
      <c r="C317" s="14" t="s">
        <v>610</v>
      </c>
      <c r="D317" s="14">
        <v>17</v>
      </c>
      <c r="E317" s="14"/>
      <c r="F317" s="14">
        <v>14</v>
      </c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>
        <v>25</v>
      </c>
      <c r="R317" s="14">
        <f t="shared" si="8"/>
        <v>56</v>
      </c>
      <c r="S317" s="16" t="str">
        <f t="shared" si="9"/>
        <v>E</v>
      </c>
    </row>
    <row r="318" spans="1:19" x14ac:dyDescent="0.25">
      <c r="A318" s="1">
        <v>314</v>
      </c>
      <c r="B318" s="17" t="s">
        <v>611</v>
      </c>
      <c r="C318" s="14" t="s">
        <v>612</v>
      </c>
      <c r="D318" s="14"/>
      <c r="E318" s="14">
        <v>16</v>
      </c>
      <c r="F318" s="14"/>
      <c r="G318" s="14">
        <v>15</v>
      </c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>
        <f t="shared" si="8"/>
        <v>31</v>
      </c>
      <c r="S318" s="16" t="str">
        <f t="shared" si="9"/>
        <v xml:space="preserve"> </v>
      </c>
    </row>
    <row r="319" spans="1:19" x14ac:dyDescent="0.25">
      <c r="A319" s="1">
        <v>315</v>
      </c>
      <c r="B319" s="17" t="s">
        <v>613</v>
      </c>
      <c r="C319" s="14" t="s">
        <v>614</v>
      </c>
      <c r="D319" s="14">
        <v>9</v>
      </c>
      <c r="E319" s="14">
        <v>11</v>
      </c>
      <c r="F319" s="14">
        <v>13</v>
      </c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>
        <f t="shared" si="8"/>
        <v>24</v>
      </c>
      <c r="S319" s="16" t="str">
        <f t="shared" si="9"/>
        <v xml:space="preserve"> </v>
      </c>
    </row>
    <row r="320" spans="1:19" x14ac:dyDescent="0.25">
      <c r="A320" s="1">
        <v>316</v>
      </c>
      <c r="B320" s="17" t="s">
        <v>615</v>
      </c>
      <c r="C320" s="14" t="s">
        <v>616</v>
      </c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>
        <f t="shared" si="8"/>
        <v>0</v>
      </c>
      <c r="S320" s="16" t="str">
        <f t="shared" si="9"/>
        <v xml:space="preserve"> </v>
      </c>
    </row>
    <row r="321" spans="1:19" x14ac:dyDescent="0.25">
      <c r="A321" s="1">
        <v>317</v>
      </c>
      <c r="B321" s="17" t="s">
        <v>617</v>
      </c>
      <c r="C321" s="14" t="s">
        <v>618</v>
      </c>
      <c r="D321" s="14">
        <v>5</v>
      </c>
      <c r="E321" s="14">
        <v>19</v>
      </c>
      <c r="F321" s="14">
        <v>10</v>
      </c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>
        <f t="shared" si="8"/>
        <v>29</v>
      </c>
      <c r="S321" s="16" t="str">
        <f t="shared" si="9"/>
        <v xml:space="preserve"> </v>
      </c>
    </row>
    <row r="322" spans="1:19" x14ac:dyDescent="0.25">
      <c r="A322" s="1">
        <v>318</v>
      </c>
      <c r="B322" s="17" t="s">
        <v>619</v>
      </c>
      <c r="C322" s="14" t="s">
        <v>620</v>
      </c>
      <c r="D322" s="14">
        <v>5</v>
      </c>
      <c r="E322" s="14">
        <v>8</v>
      </c>
      <c r="F322" s="14">
        <v>9</v>
      </c>
      <c r="G322" s="14"/>
      <c r="H322" s="14"/>
      <c r="I322" s="14"/>
      <c r="J322" s="14"/>
      <c r="K322" s="14"/>
      <c r="L322" s="14"/>
      <c r="M322" s="14"/>
      <c r="N322" s="14"/>
      <c r="O322" s="14">
        <v>8</v>
      </c>
      <c r="P322" s="14">
        <v>5</v>
      </c>
      <c r="Q322" s="14"/>
      <c r="R322" s="14">
        <f t="shared" si="8"/>
        <v>17</v>
      </c>
      <c r="S322" s="16" t="str">
        <f t="shared" si="9"/>
        <v xml:space="preserve"> </v>
      </c>
    </row>
    <row r="323" spans="1:19" x14ac:dyDescent="0.25">
      <c r="A323" s="1">
        <v>319</v>
      </c>
      <c r="B323" s="17" t="s">
        <v>621</v>
      </c>
      <c r="C323" s="14" t="s">
        <v>622</v>
      </c>
      <c r="D323" s="14">
        <v>7</v>
      </c>
      <c r="E323" s="14"/>
      <c r="F323" s="14">
        <v>7</v>
      </c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>
        <f t="shared" si="8"/>
        <v>14</v>
      </c>
      <c r="S323" s="16" t="str">
        <f t="shared" si="9"/>
        <v xml:space="preserve"> </v>
      </c>
    </row>
    <row r="324" spans="1:19" x14ac:dyDescent="0.25">
      <c r="A324" s="1">
        <v>320</v>
      </c>
      <c r="B324" s="17" t="s">
        <v>623</v>
      </c>
      <c r="C324" s="14" t="s">
        <v>624</v>
      </c>
      <c r="D324" s="14">
        <v>13</v>
      </c>
      <c r="E324" s="14"/>
      <c r="F324" s="14">
        <v>13</v>
      </c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>
        <v>29</v>
      </c>
      <c r="R324" s="14">
        <f t="shared" si="8"/>
        <v>55</v>
      </c>
      <c r="S324" s="16" t="str">
        <f t="shared" si="9"/>
        <v>E</v>
      </c>
    </row>
    <row r="325" spans="1:19" x14ac:dyDescent="0.25">
      <c r="A325" s="1">
        <v>321</v>
      </c>
      <c r="B325" s="17" t="s">
        <v>625</v>
      </c>
      <c r="C325" s="14" t="s">
        <v>626</v>
      </c>
      <c r="D325" s="14"/>
      <c r="E325" s="14">
        <v>20</v>
      </c>
      <c r="F325" s="14">
        <v>4</v>
      </c>
      <c r="G325" s="14">
        <v>13</v>
      </c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>
        <f t="shared" si="8"/>
        <v>33</v>
      </c>
      <c r="S325" s="16" t="str">
        <f t="shared" si="9"/>
        <v xml:space="preserve"> </v>
      </c>
    </row>
    <row r="326" spans="1:19" x14ac:dyDescent="0.25">
      <c r="A326" s="1">
        <v>322</v>
      </c>
      <c r="B326" s="17" t="s">
        <v>627</v>
      </c>
      <c r="C326" s="14" t="s">
        <v>628</v>
      </c>
      <c r="D326" s="14">
        <v>12</v>
      </c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>
        <f t="shared" ref="R326:R389" si="10">MAX(D326:E326,L326,O326)+MAX(F326:G326,M326,P326)+MAX(K326,N326,Q326)+SUM(H326:J326)</f>
        <v>12</v>
      </c>
      <c r="S326" s="16" t="str">
        <f t="shared" ref="S326:S389" si="11">VLOOKUP(R326,$U$5:$V$10,2,TRUE)</f>
        <v xml:space="preserve"> </v>
      </c>
    </row>
    <row r="327" spans="1:19" x14ac:dyDescent="0.25">
      <c r="A327" s="1">
        <v>323</v>
      </c>
      <c r="B327" s="17" t="s">
        <v>629</v>
      </c>
      <c r="C327" s="14" t="s">
        <v>630</v>
      </c>
      <c r="D327" s="14">
        <v>13</v>
      </c>
      <c r="E327" s="14"/>
      <c r="F327" s="14">
        <v>15</v>
      </c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>
        <f t="shared" si="10"/>
        <v>28</v>
      </c>
      <c r="S327" s="16" t="str">
        <f t="shared" si="11"/>
        <v xml:space="preserve"> </v>
      </c>
    </row>
    <row r="328" spans="1:19" x14ac:dyDescent="0.25">
      <c r="A328" s="1">
        <v>324</v>
      </c>
      <c r="B328" s="17" t="s">
        <v>631</v>
      </c>
      <c r="C328" s="14" t="s">
        <v>632</v>
      </c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>
        <f t="shared" si="10"/>
        <v>0</v>
      </c>
      <c r="S328" s="16" t="str">
        <f t="shared" si="11"/>
        <v xml:space="preserve"> </v>
      </c>
    </row>
    <row r="329" spans="1:19" x14ac:dyDescent="0.25">
      <c r="A329" s="1">
        <v>325</v>
      </c>
      <c r="B329" s="17" t="s">
        <v>633</v>
      </c>
      <c r="C329" s="14" t="s">
        <v>634</v>
      </c>
      <c r="D329" s="14">
        <v>5</v>
      </c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>
        <f t="shared" si="10"/>
        <v>5</v>
      </c>
      <c r="S329" s="16" t="str">
        <f t="shared" si="11"/>
        <v xml:space="preserve"> </v>
      </c>
    </row>
    <row r="330" spans="1:19" x14ac:dyDescent="0.25">
      <c r="A330" s="1">
        <v>326</v>
      </c>
      <c r="B330" s="17" t="s">
        <v>635</v>
      </c>
      <c r="C330" s="14" t="s">
        <v>636</v>
      </c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>
        <f t="shared" si="10"/>
        <v>0</v>
      </c>
      <c r="S330" s="16" t="str">
        <f t="shared" si="11"/>
        <v xml:space="preserve"> </v>
      </c>
    </row>
    <row r="331" spans="1:19" x14ac:dyDescent="0.25">
      <c r="A331" s="1">
        <v>327</v>
      </c>
      <c r="B331" s="17" t="s">
        <v>637</v>
      </c>
      <c r="C331" s="14" t="s">
        <v>638</v>
      </c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>
        <f t="shared" si="10"/>
        <v>0</v>
      </c>
      <c r="S331" s="16" t="str">
        <f t="shared" si="11"/>
        <v xml:space="preserve"> </v>
      </c>
    </row>
    <row r="332" spans="1:19" x14ac:dyDescent="0.25">
      <c r="A332" s="1">
        <v>328</v>
      </c>
      <c r="B332" s="17" t="s">
        <v>639</v>
      </c>
      <c r="C332" s="14" t="s">
        <v>640</v>
      </c>
      <c r="D332" s="14">
        <v>6</v>
      </c>
      <c r="E332" s="14">
        <v>18</v>
      </c>
      <c r="F332" s="14">
        <v>13</v>
      </c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>
        <f t="shared" si="10"/>
        <v>31</v>
      </c>
      <c r="S332" s="16" t="str">
        <f t="shared" si="11"/>
        <v xml:space="preserve"> </v>
      </c>
    </row>
    <row r="333" spans="1:19" x14ac:dyDescent="0.25">
      <c r="A333" s="1">
        <v>329</v>
      </c>
      <c r="B333" s="17" t="s">
        <v>641</v>
      </c>
      <c r="C333" s="14" t="s">
        <v>642</v>
      </c>
      <c r="D333" s="14">
        <v>5</v>
      </c>
      <c r="E333" s="14">
        <v>20</v>
      </c>
      <c r="F333" s="14">
        <v>14</v>
      </c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>
        <f t="shared" si="10"/>
        <v>34</v>
      </c>
      <c r="S333" s="16" t="str">
        <f t="shared" si="11"/>
        <v xml:space="preserve"> </v>
      </c>
    </row>
    <row r="334" spans="1:19" x14ac:dyDescent="0.25">
      <c r="A334" s="1">
        <v>330</v>
      </c>
      <c r="B334" s="17" t="s">
        <v>643</v>
      </c>
      <c r="C334" s="14" t="s">
        <v>644</v>
      </c>
      <c r="D334" s="14">
        <v>12</v>
      </c>
      <c r="E334" s="14"/>
      <c r="F334" s="14">
        <v>15</v>
      </c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>
        <f t="shared" si="10"/>
        <v>27</v>
      </c>
      <c r="S334" s="16" t="str">
        <f t="shared" si="11"/>
        <v xml:space="preserve"> </v>
      </c>
    </row>
    <row r="335" spans="1:19" x14ac:dyDescent="0.25">
      <c r="A335" s="1">
        <v>331</v>
      </c>
      <c r="B335" s="17" t="s">
        <v>645</v>
      </c>
      <c r="C335" s="14" t="s">
        <v>646</v>
      </c>
      <c r="D335" s="14">
        <v>6</v>
      </c>
      <c r="E335" s="14">
        <v>17</v>
      </c>
      <c r="F335" s="14">
        <v>14</v>
      </c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>
        <f t="shared" si="10"/>
        <v>31</v>
      </c>
      <c r="S335" s="16" t="str">
        <f t="shared" si="11"/>
        <v xml:space="preserve"> </v>
      </c>
    </row>
    <row r="336" spans="1:19" x14ac:dyDescent="0.25">
      <c r="A336" s="1">
        <v>332</v>
      </c>
      <c r="B336" s="17" t="s">
        <v>647</v>
      </c>
      <c r="C336" s="14" t="s">
        <v>648</v>
      </c>
      <c r="D336" s="14">
        <v>13</v>
      </c>
      <c r="E336" s="14"/>
      <c r="F336" s="14">
        <v>12</v>
      </c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>
        <f t="shared" si="10"/>
        <v>25</v>
      </c>
      <c r="S336" s="16" t="str">
        <f t="shared" si="11"/>
        <v xml:space="preserve"> </v>
      </c>
    </row>
    <row r="337" spans="1:19" x14ac:dyDescent="0.25">
      <c r="A337" s="1">
        <v>333</v>
      </c>
      <c r="B337" s="17" t="s">
        <v>649</v>
      </c>
      <c r="C337" s="14" t="s">
        <v>650</v>
      </c>
      <c r="D337" s="14">
        <v>13</v>
      </c>
      <c r="E337" s="14"/>
      <c r="F337" s="14">
        <v>9</v>
      </c>
      <c r="G337" s="14">
        <v>11</v>
      </c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>
        <f t="shared" si="10"/>
        <v>24</v>
      </c>
      <c r="S337" s="16" t="str">
        <f t="shared" si="11"/>
        <v xml:space="preserve"> </v>
      </c>
    </row>
    <row r="338" spans="1:19" x14ac:dyDescent="0.25">
      <c r="A338" s="1">
        <v>334</v>
      </c>
      <c r="B338" s="17" t="s">
        <v>651</v>
      </c>
      <c r="C338" s="14" t="s">
        <v>652</v>
      </c>
      <c r="D338" s="14">
        <v>14</v>
      </c>
      <c r="E338" s="14"/>
      <c r="F338" s="14">
        <v>13</v>
      </c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>
        <f t="shared" si="10"/>
        <v>27</v>
      </c>
      <c r="S338" s="16" t="str">
        <f t="shared" si="11"/>
        <v xml:space="preserve"> </v>
      </c>
    </row>
    <row r="339" spans="1:19" x14ac:dyDescent="0.25">
      <c r="A339" s="1">
        <v>335</v>
      </c>
      <c r="B339" s="17" t="s">
        <v>653</v>
      </c>
      <c r="C339" s="14" t="s">
        <v>654</v>
      </c>
      <c r="D339" s="14">
        <v>13</v>
      </c>
      <c r="E339" s="14"/>
      <c r="F339" s="14">
        <v>13</v>
      </c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>
        <v>28</v>
      </c>
      <c r="R339" s="14">
        <f t="shared" si="10"/>
        <v>54</v>
      </c>
      <c r="S339" s="16" t="str">
        <f t="shared" si="11"/>
        <v>E</v>
      </c>
    </row>
    <row r="340" spans="1:19" x14ac:dyDescent="0.25">
      <c r="A340" s="1">
        <v>336</v>
      </c>
      <c r="B340" s="17" t="s">
        <v>655</v>
      </c>
      <c r="C340" s="14" t="s">
        <v>656</v>
      </c>
      <c r="D340" s="14">
        <v>13</v>
      </c>
      <c r="E340" s="14"/>
      <c r="F340" s="14">
        <v>7</v>
      </c>
      <c r="G340" s="14"/>
      <c r="H340" s="14"/>
      <c r="I340" s="14"/>
      <c r="J340" s="14"/>
      <c r="K340" s="14"/>
      <c r="L340" s="14"/>
      <c r="M340" s="14">
        <v>14</v>
      </c>
      <c r="N340" s="14"/>
      <c r="O340" s="14"/>
      <c r="P340" s="14"/>
      <c r="Q340" s="14"/>
      <c r="R340" s="14">
        <f t="shared" si="10"/>
        <v>27</v>
      </c>
      <c r="S340" s="16" t="str">
        <f t="shared" si="11"/>
        <v xml:space="preserve"> </v>
      </c>
    </row>
    <row r="341" spans="1:19" x14ac:dyDescent="0.25">
      <c r="A341" s="1">
        <v>337</v>
      </c>
      <c r="B341" s="17" t="s">
        <v>657</v>
      </c>
      <c r="C341" s="14" t="s">
        <v>658</v>
      </c>
      <c r="D341" s="14">
        <v>8</v>
      </c>
      <c r="E341" s="14">
        <v>13</v>
      </c>
      <c r="F341" s="14">
        <v>14</v>
      </c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>
        <f t="shared" si="10"/>
        <v>27</v>
      </c>
      <c r="S341" s="16" t="str">
        <f t="shared" si="11"/>
        <v xml:space="preserve"> </v>
      </c>
    </row>
    <row r="342" spans="1:19" x14ac:dyDescent="0.25">
      <c r="A342" s="1">
        <v>338</v>
      </c>
      <c r="B342" s="17" t="s">
        <v>659</v>
      </c>
      <c r="C342" s="14" t="s">
        <v>660</v>
      </c>
      <c r="D342" s="14">
        <v>4</v>
      </c>
      <c r="E342" s="14">
        <v>5</v>
      </c>
      <c r="F342" s="14">
        <v>7</v>
      </c>
      <c r="G342" s="14">
        <v>4</v>
      </c>
      <c r="H342" s="14"/>
      <c r="I342" s="14"/>
      <c r="J342" s="14"/>
      <c r="K342" s="14"/>
      <c r="L342" s="14">
        <v>3</v>
      </c>
      <c r="M342" s="14">
        <v>6</v>
      </c>
      <c r="N342" s="14"/>
      <c r="O342" s="14"/>
      <c r="P342" s="14"/>
      <c r="Q342" s="14"/>
      <c r="R342" s="14">
        <f t="shared" si="10"/>
        <v>12</v>
      </c>
      <c r="S342" s="16" t="str">
        <f t="shared" si="11"/>
        <v xml:space="preserve"> </v>
      </c>
    </row>
    <row r="343" spans="1:19" x14ac:dyDescent="0.25">
      <c r="A343" s="1">
        <v>339</v>
      </c>
      <c r="B343" s="17" t="s">
        <v>661</v>
      </c>
      <c r="C343" s="14" t="s">
        <v>662</v>
      </c>
      <c r="D343" s="14">
        <v>10</v>
      </c>
      <c r="E343" s="14"/>
      <c r="F343" s="14"/>
      <c r="G343" s="14">
        <v>16</v>
      </c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>
        <f t="shared" si="10"/>
        <v>26</v>
      </c>
      <c r="S343" s="16" t="str">
        <f t="shared" si="11"/>
        <v xml:space="preserve"> </v>
      </c>
    </row>
    <row r="344" spans="1:19" x14ac:dyDescent="0.25">
      <c r="A344" s="1">
        <v>340</v>
      </c>
      <c r="B344" s="17" t="s">
        <v>663</v>
      </c>
      <c r="C344" s="14" t="s">
        <v>664</v>
      </c>
      <c r="D344" s="14">
        <v>12</v>
      </c>
      <c r="E344" s="14"/>
      <c r="F344" s="14">
        <v>13</v>
      </c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>
        <f t="shared" si="10"/>
        <v>25</v>
      </c>
      <c r="S344" s="16" t="str">
        <f t="shared" si="11"/>
        <v xml:space="preserve"> </v>
      </c>
    </row>
    <row r="345" spans="1:19" x14ac:dyDescent="0.25">
      <c r="A345" s="1">
        <v>341</v>
      </c>
      <c r="B345" s="17" t="s">
        <v>665</v>
      </c>
      <c r="C345" s="14" t="s">
        <v>666</v>
      </c>
      <c r="D345" s="14">
        <v>5</v>
      </c>
      <c r="E345" s="14">
        <v>15</v>
      </c>
      <c r="F345" s="14">
        <v>13</v>
      </c>
      <c r="G345" s="14">
        <v>15</v>
      </c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>
        <f t="shared" si="10"/>
        <v>30</v>
      </c>
      <c r="S345" s="16" t="str">
        <f t="shared" si="11"/>
        <v xml:space="preserve"> </v>
      </c>
    </row>
    <row r="346" spans="1:19" x14ac:dyDescent="0.25">
      <c r="A346" s="1">
        <v>342</v>
      </c>
      <c r="B346" s="17" t="s">
        <v>667</v>
      </c>
      <c r="C346" s="14" t="s">
        <v>668</v>
      </c>
      <c r="D346" s="14"/>
      <c r="E346" s="14">
        <v>20</v>
      </c>
      <c r="F346" s="14">
        <v>16</v>
      </c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>
        <f t="shared" si="10"/>
        <v>36</v>
      </c>
      <c r="S346" s="16" t="str">
        <f t="shared" si="11"/>
        <v xml:space="preserve"> </v>
      </c>
    </row>
    <row r="347" spans="1:19" x14ac:dyDescent="0.25">
      <c r="A347" s="1">
        <v>343</v>
      </c>
      <c r="B347" s="17" t="s">
        <v>669</v>
      </c>
      <c r="C347" s="14" t="s">
        <v>670</v>
      </c>
      <c r="D347" s="14">
        <v>7</v>
      </c>
      <c r="E347" s="14"/>
      <c r="F347" s="14"/>
      <c r="G347" s="14">
        <v>9</v>
      </c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>
        <f t="shared" si="10"/>
        <v>16</v>
      </c>
      <c r="S347" s="16" t="str">
        <f t="shared" si="11"/>
        <v xml:space="preserve"> </v>
      </c>
    </row>
    <row r="348" spans="1:19" x14ac:dyDescent="0.25">
      <c r="A348" s="1">
        <v>344</v>
      </c>
      <c r="B348" s="17" t="s">
        <v>671</v>
      </c>
      <c r="C348" s="14" t="s">
        <v>672</v>
      </c>
      <c r="D348" s="14">
        <v>7</v>
      </c>
      <c r="E348" s="14"/>
      <c r="F348" s="14">
        <v>8</v>
      </c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>
        <f t="shared" si="10"/>
        <v>15</v>
      </c>
      <c r="S348" s="16" t="str">
        <f t="shared" si="11"/>
        <v xml:space="preserve"> </v>
      </c>
    </row>
    <row r="349" spans="1:19" x14ac:dyDescent="0.25">
      <c r="A349" s="1">
        <v>345</v>
      </c>
      <c r="B349" s="17" t="s">
        <v>673</v>
      </c>
      <c r="C349" s="14" t="s">
        <v>674</v>
      </c>
      <c r="D349" s="14"/>
      <c r="E349" s="14">
        <v>18</v>
      </c>
      <c r="F349" s="14">
        <v>11</v>
      </c>
      <c r="G349" s="14"/>
      <c r="H349" s="14"/>
      <c r="I349" s="14"/>
      <c r="J349" s="14"/>
      <c r="K349" s="14"/>
      <c r="L349" s="14">
        <v>17</v>
      </c>
      <c r="M349" s="14">
        <v>14</v>
      </c>
      <c r="N349" s="14"/>
      <c r="O349" s="14"/>
      <c r="P349" s="14"/>
      <c r="Q349" s="14"/>
      <c r="R349" s="14">
        <f t="shared" si="10"/>
        <v>32</v>
      </c>
      <c r="S349" s="16" t="str">
        <f t="shared" si="11"/>
        <v xml:space="preserve"> </v>
      </c>
    </row>
    <row r="350" spans="1:19" x14ac:dyDescent="0.25">
      <c r="A350" s="1">
        <v>346</v>
      </c>
      <c r="B350" s="17" t="s">
        <v>675</v>
      </c>
      <c r="C350" s="14" t="s">
        <v>676</v>
      </c>
      <c r="D350" s="14">
        <v>6</v>
      </c>
      <c r="E350" s="14">
        <v>11</v>
      </c>
      <c r="F350" s="14"/>
      <c r="G350" s="14">
        <v>7</v>
      </c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>
        <f t="shared" si="10"/>
        <v>18</v>
      </c>
      <c r="S350" s="16" t="str">
        <f t="shared" si="11"/>
        <v xml:space="preserve"> </v>
      </c>
    </row>
    <row r="351" spans="1:19" x14ac:dyDescent="0.25">
      <c r="A351" s="1">
        <v>347</v>
      </c>
      <c r="B351" s="17" t="s">
        <v>677</v>
      </c>
      <c r="C351" s="14" t="s">
        <v>678</v>
      </c>
      <c r="D351" s="14">
        <v>9</v>
      </c>
      <c r="E351" s="14"/>
      <c r="F351" s="14">
        <v>13</v>
      </c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>
        <f t="shared" si="10"/>
        <v>22</v>
      </c>
      <c r="S351" s="16" t="str">
        <f t="shared" si="11"/>
        <v xml:space="preserve"> </v>
      </c>
    </row>
    <row r="352" spans="1:19" x14ac:dyDescent="0.25">
      <c r="A352" s="1">
        <v>348</v>
      </c>
      <c r="B352" s="17" t="s">
        <v>679</v>
      </c>
      <c r="C352" s="14" t="s">
        <v>680</v>
      </c>
      <c r="D352" s="14">
        <v>10</v>
      </c>
      <c r="E352" s="14">
        <v>13</v>
      </c>
      <c r="F352" s="14"/>
      <c r="G352" s="14">
        <v>10</v>
      </c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>
        <f t="shared" si="10"/>
        <v>23</v>
      </c>
      <c r="S352" s="16" t="str">
        <f t="shared" si="11"/>
        <v xml:space="preserve"> </v>
      </c>
    </row>
    <row r="353" spans="1:19" x14ac:dyDescent="0.25">
      <c r="A353" s="1">
        <v>349</v>
      </c>
      <c r="B353" s="17" t="s">
        <v>681</v>
      </c>
      <c r="C353" s="14" t="s">
        <v>682</v>
      </c>
      <c r="D353" s="14">
        <v>7</v>
      </c>
      <c r="E353" s="14">
        <v>7</v>
      </c>
      <c r="F353" s="14">
        <v>9</v>
      </c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>
        <f t="shared" si="10"/>
        <v>16</v>
      </c>
      <c r="S353" s="16" t="str">
        <f t="shared" si="11"/>
        <v xml:space="preserve"> </v>
      </c>
    </row>
    <row r="354" spans="1:19" x14ac:dyDescent="0.25">
      <c r="A354" s="1">
        <v>350</v>
      </c>
      <c r="B354" s="17" t="s">
        <v>683</v>
      </c>
      <c r="C354" s="14" t="s">
        <v>684</v>
      </c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>
        <f t="shared" si="10"/>
        <v>0</v>
      </c>
      <c r="S354" s="16" t="str">
        <f t="shared" si="11"/>
        <v xml:space="preserve"> </v>
      </c>
    </row>
    <row r="355" spans="1:19" x14ac:dyDescent="0.25">
      <c r="A355" s="1">
        <v>351</v>
      </c>
      <c r="B355" s="17" t="s">
        <v>862</v>
      </c>
      <c r="C355" s="14" t="s">
        <v>863</v>
      </c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>
        <f t="shared" si="10"/>
        <v>0</v>
      </c>
      <c r="S355" s="16" t="str">
        <f t="shared" si="11"/>
        <v xml:space="preserve"> </v>
      </c>
    </row>
    <row r="356" spans="1:19" x14ac:dyDescent="0.25">
      <c r="A356" s="1">
        <v>352</v>
      </c>
      <c r="B356" s="17" t="s">
        <v>685</v>
      </c>
      <c r="C356" s="14" t="s">
        <v>686</v>
      </c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>
        <v>16</v>
      </c>
      <c r="P356" s="14">
        <v>14</v>
      </c>
      <c r="Q356" s="14"/>
      <c r="R356" s="14">
        <f t="shared" si="10"/>
        <v>30</v>
      </c>
      <c r="S356" s="16" t="str">
        <f t="shared" si="11"/>
        <v xml:space="preserve"> </v>
      </c>
    </row>
    <row r="357" spans="1:19" x14ac:dyDescent="0.25">
      <c r="A357" s="1">
        <v>353</v>
      </c>
      <c r="B357" s="17" t="s">
        <v>687</v>
      </c>
      <c r="C357" s="14" t="s">
        <v>688</v>
      </c>
      <c r="D357" s="14">
        <v>7</v>
      </c>
      <c r="E357" s="14">
        <v>16</v>
      </c>
      <c r="F357" s="14"/>
      <c r="G357" s="14">
        <v>15</v>
      </c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>
        <f t="shared" si="10"/>
        <v>31</v>
      </c>
      <c r="S357" s="16" t="str">
        <f t="shared" si="11"/>
        <v xml:space="preserve"> </v>
      </c>
    </row>
    <row r="358" spans="1:19" x14ac:dyDescent="0.25">
      <c r="A358" s="1">
        <v>354</v>
      </c>
      <c r="B358" s="17" t="s">
        <v>689</v>
      </c>
      <c r="C358" s="14" t="s">
        <v>690</v>
      </c>
      <c r="D358" s="14">
        <v>7</v>
      </c>
      <c r="E358" s="14">
        <v>9</v>
      </c>
      <c r="F358" s="14"/>
      <c r="G358" s="14">
        <v>8</v>
      </c>
      <c r="H358" s="14"/>
      <c r="I358" s="14"/>
      <c r="J358" s="14"/>
      <c r="K358" s="14"/>
      <c r="L358" s="14">
        <v>12</v>
      </c>
      <c r="M358" s="14"/>
      <c r="N358" s="14"/>
      <c r="O358" s="14"/>
      <c r="P358" s="14"/>
      <c r="Q358" s="14"/>
      <c r="R358" s="14">
        <f t="shared" si="10"/>
        <v>20</v>
      </c>
      <c r="S358" s="16" t="str">
        <f t="shared" si="11"/>
        <v xml:space="preserve"> </v>
      </c>
    </row>
    <row r="359" spans="1:19" x14ac:dyDescent="0.25">
      <c r="A359" s="1">
        <v>355</v>
      </c>
      <c r="B359" s="17" t="s">
        <v>691</v>
      </c>
      <c r="C359" s="14" t="s">
        <v>692</v>
      </c>
      <c r="D359" s="14">
        <v>14</v>
      </c>
      <c r="E359" s="14"/>
      <c r="F359" s="14">
        <v>8</v>
      </c>
      <c r="G359" s="14">
        <v>8</v>
      </c>
      <c r="H359" s="14"/>
      <c r="I359" s="14"/>
      <c r="J359" s="14"/>
      <c r="K359" s="14"/>
      <c r="L359" s="14"/>
      <c r="M359" s="14">
        <v>12</v>
      </c>
      <c r="N359" s="14"/>
      <c r="O359" s="14"/>
      <c r="P359" s="14"/>
      <c r="Q359" s="14"/>
      <c r="R359" s="14">
        <f t="shared" si="10"/>
        <v>26</v>
      </c>
      <c r="S359" s="16" t="str">
        <f t="shared" si="11"/>
        <v xml:space="preserve"> </v>
      </c>
    </row>
    <row r="360" spans="1:19" x14ac:dyDescent="0.25">
      <c r="A360" s="1">
        <v>356</v>
      </c>
      <c r="B360" s="17" t="s">
        <v>693</v>
      </c>
      <c r="C360" s="14" t="s">
        <v>694</v>
      </c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>
        <f t="shared" si="10"/>
        <v>0</v>
      </c>
      <c r="S360" s="16" t="str">
        <f t="shared" si="11"/>
        <v xml:space="preserve"> </v>
      </c>
    </row>
    <row r="361" spans="1:19" x14ac:dyDescent="0.25">
      <c r="A361" s="1">
        <v>357</v>
      </c>
      <c r="B361" s="17" t="s">
        <v>695</v>
      </c>
      <c r="C361" s="14" t="s">
        <v>696</v>
      </c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>
        <f t="shared" si="10"/>
        <v>0</v>
      </c>
      <c r="S361" s="16" t="str">
        <f t="shared" si="11"/>
        <v xml:space="preserve"> </v>
      </c>
    </row>
    <row r="362" spans="1:19" x14ac:dyDescent="0.25">
      <c r="A362" s="1">
        <v>358</v>
      </c>
      <c r="B362" s="17" t="s">
        <v>697</v>
      </c>
      <c r="C362" s="14" t="s">
        <v>698</v>
      </c>
      <c r="D362" s="14"/>
      <c r="E362" s="14">
        <v>17</v>
      </c>
      <c r="F362" s="14">
        <v>13</v>
      </c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>
        <f t="shared" si="10"/>
        <v>30</v>
      </c>
      <c r="S362" s="16" t="str">
        <f t="shared" si="11"/>
        <v xml:space="preserve"> </v>
      </c>
    </row>
    <row r="363" spans="1:19" x14ac:dyDescent="0.25">
      <c r="A363" s="1">
        <v>359</v>
      </c>
      <c r="B363" s="17" t="s">
        <v>699</v>
      </c>
      <c r="C363" s="14" t="s">
        <v>700</v>
      </c>
      <c r="D363" s="14"/>
      <c r="E363" s="14">
        <v>15</v>
      </c>
      <c r="F363" s="14">
        <v>4</v>
      </c>
      <c r="G363" s="14">
        <v>15</v>
      </c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>
        <f t="shared" si="10"/>
        <v>30</v>
      </c>
      <c r="S363" s="16" t="str">
        <f t="shared" si="11"/>
        <v xml:space="preserve"> </v>
      </c>
    </row>
    <row r="364" spans="1:19" x14ac:dyDescent="0.25">
      <c r="A364" s="1">
        <v>360</v>
      </c>
      <c r="B364" s="17" t="s">
        <v>701</v>
      </c>
      <c r="C364" s="14" t="s">
        <v>702</v>
      </c>
      <c r="D364" s="14">
        <v>12</v>
      </c>
      <c r="E364" s="14"/>
      <c r="F364" s="14">
        <v>12</v>
      </c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>
        <f t="shared" si="10"/>
        <v>24</v>
      </c>
      <c r="S364" s="16" t="str">
        <f t="shared" si="11"/>
        <v xml:space="preserve"> </v>
      </c>
    </row>
    <row r="365" spans="1:19" x14ac:dyDescent="0.25">
      <c r="A365" s="1">
        <v>361</v>
      </c>
      <c r="B365" s="17" t="s">
        <v>703</v>
      </c>
      <c r="C365" s="14" t="s">
        <v>704</v>
      </c>
      <c r="D365" s="14">
        <v>4</v>
      </c>
      <c r="E365" s="14">
        <v>11</v>
      </c>
      <c r="F365" s="14">
        <v>9</v>
      </c>
      <c r="G365" s="14">
        <v>13</v>
      </c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>
        <f t="shared" si="10"/>
        <v>24</v>
      </c>
      <c r="S365" s="16" t="str">
        <f t="shared" si="11"/>
        <v xml:space="preserve"> </v>
      </c>
    </row>
    <row r="366" spans="1:19" x14ac:dyDescent="0.25">
      <c r="A366" s="1">
        <v>362</v>
      </c>
      <c r="B366" s="17" t="s">
        <v>705</v>
      </c>
      <c r="C366" s="14" t="s">
        <v>706</v>
      </c>
      <c r="D366" s="14">
        <v>5</v>
      </c>
      <c r="E366" s="14"/>
      <c r="F366" s="14">
        <v>7</v>
      </c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>
        <f t="shared" si="10"/>
        <v>12</v>
      </c>
      <c r="S366" s="16" t="str">
        <f t="shared" si="11"/>
        <v xml:space="preserve"> </v>
      </c>
    </row>
    <row r="367" spans="1:19" x14ac:dyDescent="0.25">
      <c r="A367" s="1">
        <v>363</v>
      </c>
      <c r="B367" s="17" t="s">
        <v>864</v>
      </c>
      <c r="C367" s="14" t="s">
        <v>865</v>
      </c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>
        <v>1</v>
      </c>
      <c r="P367" s="14">
        <v>6</v>
      </c>
      <c r="Q367" s="14"/>
      <c r="R367" s="14">
        <f t="shared" si="10"/>
        <v>7</v>
      </c>
      <c r="S367" s="16" t="str">
        <f t="shared" si="11"/>
        <v xml:space="preserve"> </v>
      </c>
    </row>
    <row r="368" spans="1:19" x14ac:dyDescent="0.25">
      <c r="A368" s="1">
        <v>364</v>
      </c>
      <c r="B368" s="17" t="s">
        <v>707</v>
      </c>
      <c r="C368" s="14" t="s">
        <v>708</v>
      </c>
      <c r="D368" s="14">
        <v>13</v>
      </c>
      <c r="E368" s="14"/>
      <c r="F368" s="14">
        <v>17</v>
      </c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>
        <f t="shared" si="10"/>
        <v>30</v>
      </c>
      <c r="S368" s="16" t="str">
        <f t="shared" si="11"/>
        <v xml:space="preserve"> </v>
      </c>
    </row>
    <row r="369" spans="1:19" x14ac:dyDescent="0.25">
      <c r="A369" s="1">
        <v>365</v>
      </c>
      <c r="B369" s="17" t="s">
        <v>709</v>
      </c>
      <c r="C369" s="14" t="s">
        <v>710</v>
      </c>
      <c r="D369" s="14">
        <v>7</v>
      </c>
      <c r="E369" s="14">
        <v>15</v>
      </c>
      <c r="F369" s="14">
        <v>15</v>
      </c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>
        <f t="shared" si="10"/>
        <v>30</v>
      </c>
      <c r="S369" s="16" t="str">
        <f t="shared" si="11"/>
        <v xml:space="preserve"> </v>
      </c>
    </row>
    <row r="370" spans="1:19" x14ac:dyDescent="0.25">
      <c r="A370" s="1">
        <v>366</v>
      </c>
      <c r="B370" s="17" t="s">
        <v>711</v>
      </c>
      <c r="C370" s="14" t="s">
        <v>712</v>
      </c>
      <c r="D370" s="14"/>
      <c r="E370" s="14"/>
      <c r="F370" s="14"/>
      <c r="G370" s="14"/>
      <c r="H370" s="14"/>
      <c r="I370" s="14"/>
      <c r="J370" s="14"/>
      <c r="K370" s="14"/>
      <c r="L370" s="14">
        <v>19</v>
      </c>
      <c r="M370" s="14">
        <v>11</v>
      </c>
      <c r="N370" s="14"/>
      <c r="O370" s="14"/>
      <c r="P370" s="14"/>
      <c r="Q370" s="14"/>
      <c r="R370" s="14">
        <f t="shared" si="10"/>
        <v>30</v>
      </c>
      <c r="S370" s="16" t="str">
        <f t="shared" si="11"/>
        <v xml:space="preserve"> </v>
      </c>
    </row>
    <row r="371" spans="1:19" x14ac:dyDescent="0.25">
      <c r="A371" s="1">
        <v>367</v>
      </c>
      <c r="B371" s="17" t="s">
        <v>713</v>
      </c>
      <c r="C371" s="14" t="s">
        <v>714</v>
      </c>
      <c r="D371" s="14">
        <v>10</v>
      </c>
      <c r="E371" s="14">
        <v>16</v>
      </c>
      <c r="F371" s="14">
        <v>11</v>
      </c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>
        <f t="shared" si="10"/>
        <v>27</v>
      </c>
      <c r="S371" s="16" t="str">
        <f t="shared" si="11"/>
        <v xml:space="preserve"> </v>
      </c>
    </row>
    <row r="372" spans="1:19" x14ac:dyDescent="0.25">
      <c r="A372" s="1">
        <v>368</v>
      </c>
      <c r="B372" s="17" t="s">
        <v>715</v>
      </c>
      <c r="C372" s="14" t="s">
        <v>716</v>
      </c>
      <c r="D372" s="14">
        <v>18</v>
      </c>
      <c r="E372" s="14"/>
      <c r="F372" s="14">
        <v>14</v>
      </c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>
        <v>27</v>
      </c>
      <c r="R372" s="14">
        <f t="shared" si="10"/>
        <v>59</v>
      </c>
      <c r="S372" s="16" t="str">
        <f t="shared" si="11"/>
        <v>E</v>
      </c>
    </row>
    <row r="373" spans="1:19" x14ac:dyDescent="0.25">
      <c r="A373" s="1">
        <v>369</v>
      </c>
      <c r="B373" s="17" t="s">
        <v>717</v>
      </c>
      <c r="C373" s="14" t="s">
        <v>718</v>
      </c>
      <c r="D373" s="14"/>
      <c r="E373" s="14"/>
      <c r="F373" s="14"/>
      <c r="G373" s="14"/>
      <c r="H373" s="14"/>
      <c r="I373" s="14"/>
      <c r="J373" s="14"/>
      <c r="K373" s="14"/>
      <c r="L373" s="14">
        <v>14</v>
      </c>
      <c r="M373" s="14">
        <v>10</v>
      </c>
      <c r="N373" s="14"/>
      <c r="O373" s="14"/>
      <c r="P373" s="14"/>
      <c r="Q373" s="14"/>
      <c r="R373" s="14">
        <f t="shared" si="10"/>
        <v>24</v>
      </c>
      <c r="S373" s="16" t="str">
        <f t="shared" si="11"/>
        <v xml:space="preserve"> </v>
      </c>
    </row>
    <row r="374" spans="1:19" x14ac:dyDescent="0.25">
      <c r="A374" s="1">
        <v>370</v>
      </c>
      <c r="B374" s="17" t="s">
        <v>866</v>
      </c>
      <c r="C374" s="14" t="s">
        <v>867</v>
      </c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>
        <f t="shared" si="10"/>
        <v>0</v>
      </c>
      <c r="S374" s="16" t="str">
        <f t="shared" si="11"/>
        <v xml:space="preserve"> </v>
      </c>
    </row>
    <row r="375" spans="1:19" x14ac:dyDescent="0.25">
      <c r="A375" s="1">
        <v>371</v>
      </c>
      <c r="B375" s="17" t="s">
        <v>719</v>
      </c>
      <c r="C375" s="14" t="s">
        <v>720</v>
      </c>
      <c r="D375" s="14">
        <v>12</v>
      </c>
      <c r="E375" s="14"/>
      <c r="F375" s="14">
        <v>9</v>
      </c>
      <c r="G375" s="14">
        <v>4</v>
      </c>
      <c r="H375" s="14"/>
      <c r="I375" s="14"/>
      <c r="J375" s="14"/>
      <c r="K375" s="14"/>
      <c r="L375" s="14"/>
      <c r="M375" s="14">
        <v>10</v>
      </c>
      <c r="N375" s="14"/>
      <c r="O375" s="14"/>
      <c r="P375" s="14"/>
      <c r="Q375" s="14"/>
      <c r="R375" s="14">
        <f t="shared" si="10"/>
        <v>22</v>
      </c>
      <c r="S375" s="16" t="str">
        <f t="shared" si="11"/>
        <v xml:space="preserve"> </v>
      </c>
    </row>
    <row r="376" spans="1:19" x14ac:dyDescent="0.25">
      <c r="A376" s="1">
        <v>372</v>
      </c>
      <c r="B376" s="17" t="s">
        <v>721</v>
      </c>
      <c r="C376" s="14" t="s">
        <v>722</v>
      </c>
      <c r="D376" s="14">
        <v>6</v>
      </c>
      <c r="E376" s="14"/>
      <c r="F376" s="14">
        <v>5</v>
      </c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>
        <f t="shared" si="10"/>
        <v>11</v>
      </c>
      <c r="S376" s="16" t="str">
        <f t="shared" si="11"/>
        <v xml:space="preserve"> </v>
      </c>
    </row>
    <row r="377" spans="1:19" x14ac:dyDescent="0.25">
      <c r="A377" s="1">
        <v>373</v>
      </c>
      <c r="B377" s="17" t="s">
        <v>723</v>
      </c>
      <c r="C377" s="14" t="s">
        <v>724</v>
      </c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>
        <f t="shared" si="10"/>
        <v>0</v>
      </c>
      <c r="S377" s="16" t="str">
        <f t="shared" si="11"/>
        <v xml:space="preserve"> </v>
      </c>
    </row>
    <row r="378" spans="1:19" x14ac:dyDescent="0.25">
      <c r="A378" s="1">
        <v>374</v>
      </c>
      <c r="B378" s="17" t="s">
        <v>725</v>
      </c>
      <c r="C378" s="14" t="s">
        <v>726</v>
      </c>
      <c r="D378" s="14">
        <v>14</v>
      </c>
      <c r="E378" s="14"/>
      <c r="F378" s="14">
        <v>16</v>
      </c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>
        <f t="shared" si="10"/>
        <v>30</v>
      </c>
      <c r="S378" s="16" t="str">
        <f t="shared" si="11"/>
        <v xml:space="preserve"> </v>
      </c>
    </row>
    <row r="379" spans="1:19" x14ac:dyDescent="0.25">
      <c r="A379" s="1">
        <v>375</v>
      </c>
      <c r="B379" s="17" t="s">
        <v>727</v>
      </c>
      <c r="C379" s="14" t="s">
        <v>728</v>
      </c>
      <c r="D379" s="14">
        <v>16</v>
      </c>
      <c r="E379" s="14"/>
      <c r="F379" s="14">
        <v>11</v>
      </c>
      <c r="G379" s="14">
        <v>14</v>
      </c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>
        <f t="shared" si="10"/>
        <v>30</v>
      </c>
      <c r="S379" s="16" t="str">
        <f t="shared" si="11"/>
        <v xml:space="preserve"> </v>
      </c>
    </row>
    <row r="380" spans="1:19" x14ac:dyDescent="0.25">
      <c r="A380" s="1">
        <v>376</v>
      </c>
      <c r="B380" s="17" t="s">
        <v>729</v>
      </c>
      <c r="C380" s="14" t="s">
        <v>730</v>
      </c>
      <c r="D380" s="14">
        <v>8</v>
      </c>
      <c r="E380" s="14"/>
      <c r="F380" s="14">
        <v>7</v>
      </c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>
        <f t="shared" si="10"/>
        <v>15</v>
      </c>
      <c r="S380" s="16" t="str">
        <f t="shared" si="11"/>
        <v xml:space="preserve"> </v>
      </c>
    </row>
    <row r="381" spans="1:19" x14ac:dyDescent="0.25">
      <c r="A381" s="1">
        <v>377</v>
      </c>
      <c r="B381" s="17" t="s">
        <v>731</v>
      </c>
      <c r="C381" s="14" t="s">
        <v>732</v>
      </c>
      <c r="D381" s="14">
        <v>15</v>
      </c>
      <c r="E381" s="14"/>
      <c r="F381" s="14">
        <v>7</v>
      </c>
      <c r="G381" s="14">
        <v>8</v>
      </c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>
        <f t="shared" si="10"/>
        <v>23</v>
      </c>
      <c r="S381" s="16" t="str">
        <f t="shared" si="11"/>
        <v xml:space="preserve"> </v>
      </c>
    </row>
    <row r="382" spans="1:19" x14ac:dyDescent="0.25">
      <c r="A382" s="1">
        <v>378</v>
      </c>
      <c r="B382" s="17" t="s">
        <v>733</v>
      </c>
      <c r="C382" s="14" t="s">
        <v>734</v>
      </c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>
        <f t="shared" si="10"/>
        <v>0</v>
      </c>
      <c r="S382" s="16" t="str">
        <f t="shared" si="11"/>
        <v xml:space="preserve"> </v>
      </c>
    </row>
    <row r="383" spans="1:19" x14ac:dyDescent="0.25">
      <c r="A383" s="1">
        <v>379</v>
      </c>
      <c r="B383" s="17" t="s">
        <v>735</v>
      </c>
      <c r="C383" s="14" t="s">
        <v>736</v>
      </c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>
        <f t="shared" si="10"/>
        <v>0</v>
      </c>
      <c r="S383" s="16" t="str">
        <f t="shared" si="11"/>
        <v xml:space="preserve"> </v>
      </c>
    </row>
    <row r="384" spans="1:19" x14ac:dyDescent="0.25">
      <c r="A384" s="1">
        <v>380</v>
      </c>
      <c r="B384" s="17" t="s">
        <v>737</v>
      </c>
      <c r="C384" s="14" t="s">
        <v>738</v>
      </c>
      <c r="D384" s="14">
        <v>12</v>
      </c>
      <c r="E384" s="14"/>
      <c r="F384" s="14">
        <v>8</v>
      </c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>
        <f t="shared" si="10"/>
        <v>20</v>
      </c>
      <c r="S384" s="16" t="str">
        <f t="shared" si="11"/>
        <v xml:space="preserve"> </v>
      </c>
    </row>
    <row r="385" spans="1:19" x14ac:dyDescent="0.25">
      <c r="A385" s="1">
        <v>381</v>
      </c>
      <c r="B385" s="17" t="s">
        <v>739</v>
      </c>
      <c r="C385" s="14" t="s">
        <v>740</v>
      </c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>
        <f t="shared" si="10"/>
        <v>0</v>
      </c>
      <c r="S385" s="16" t="str">
        <f t="shared" si="11"/>
        <v xml:space="preserve"> </v>
      </c>
    </row>
    <row r="386" spans="1:19" x14ac:dyDescent="0.25">
      <c r="A386" s="1">
        <v>382</v>
      </c>
      <c r="B386" s="17" t="s">
        <v>741</v>
      </c>
      <c r="C386" s="14" t="s">
        <v>742</v>
      </c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>
        <f t="shared" si="10"/>
        <v>0</v>
      </c>
      <c r="S386" s="16" t="str">
        <f t="shared" si="11"/>
        <v xml:space="preserve"> </v>
      </c>
    </row>
    <row r="387" spans="1:19" x14ac:dyDescent="0.25">
      <c r="A387" s="1">
        <v>383</v>
      </c>
      <c r="B387" s="17" t="s">
        <v>743</v>
      </c>
      <c r="C387" s="14" t="s">
        <v>744</v>
      </c>
      <c r="D387" s="14">
        <v>9</v>
      </c>
      <c r="E387" s="14">
        <v>13</v>
      </c>
      <c r="F387" s="14">
        <v>13</v>
      </c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>
        <f t="shared" si="10"/>
        <v>26</v>
      </c>
      <c r="S387" s="16" t="str">
        <f t="shared" si="11"/>
        <v xml:space="preserve"> </v>
      </c>
    </row>
    <row r="388" spans="1:19" x14ac:dyDescent="0.25">
      <c r="A388" s="1">
        <v>384</v>
      </c>
      <c r="B388" s="17" t="s">
        <v>745</v>
      </c>
      <c r="C388" s="14" t="s">
        <v>746</v>
      </c>
      <c r="D388" s="14">
        <v>7</v>
      </c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>
        <f t="shared" si="10"/>
        <v>7</v>
      </c>
      <c r="S388" s="16" t="str">
        <f t="shared" si="11"/>
        <v xml:space="preserve"> </v>
      </c>
    </row>
    <row r="389" spans="1:19" x14ac:dyDescent="0.25">
      <c r="A389" s="1">
        <v>385</v>
      </c>
      <c r="B389" s="17" t="s">
        <v>747</v>
      </c>
      <c r="C389" s="14" t="s">
        <v>748</v>
      </c>
      <c r="D389" s="14">
        <v>19</v>
      </c>
      <c r="E389" s="14"/>
      <c r="F389" s="14">
        <v>11</v>
      </c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>
        <f t="shared" si="10"/>
        <v>30</v>
      </c>
      <c r="S389" s="16" t="str">
        <f t="shared" si="11"/>
        <v xml:space="preserve"> </v>
      </c>
    </row>
    <row r="390" spans="1:19" x14ac:dyDescent="0.25">
      <c r="A390" s="1">
        <v>386</v>
      </c>
      <c r="B390" s="17" t="s">
        <v>749</v>
      </c>
      <c r="C390" s="14" t="s">
        <v>750</v>
      </c>
      <c r="D390" s="14"/>
      <c r="E390" s="14">
        <v>9</v>
      </c>
      <c r="F390" s="14">
        <v>12</v>
      </c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>
        <f t="shared" ref="R390:R436" si="12">MAX(D390:E390,L390,O390)+MAX(F390:G390,M390,P390)+MAX(K390,N390,Q390)+SUM(H390:J390)</f>
        <v>21</v>
      </c>
      <c r="S390" s="16" t="str">
        <f t="shared" ref="S390:S436" si="13">VLOOKUP(R390,$U$5:$V$10,2,TRUE)</f>
        <v xml:space="preserve"> </v>
      </c>
    </row>
    <row r="391" spans="1:19" x14ac:dyDescent="0.25">
      <c r="A391" s="1">
        <v>387</v>
      </c>
      <c r="B391" s="17" t="s">
        <v>751</v>
      </c>
      <c r="C391" s="14" t="s">
        <v>752</v>
      </c>
      <c r="D391" s="14">
        <v>15</v>
      </c>
      <c r="E391" s="14"/>
      <c r="F391" s="14">
        <v>10</v>
      </c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>
        <f t="shared" si="12"/>
        <v>25</v>
      </c>
      <c r="S391" s="16" t="str">
        <f t="shared" si="13"/>
        <v xml:space="preserve"> </v>
      </c>
    </row>
    <row r="392" spans="1:19" x14ac:dyDescent="0.25">
      <c r="A392" s="1">
        <v>388</v>
      </c>
      <c r="B392" s="17" t="s">
        <v>753</v>
      </c>
      <c r="C392" s="14" t="s">
        <v>754</v>
      </c>
      <c r="D392" s="14"/>
      <c r="E392" s="14">
        <v>9</v>
      </c>
      <c r="F392" s="14"/>
      <c r="G392" s="14">
        <v>10</v>
      </c>
      <c r="H392" s="14"/>
      <c r="I392" s="14"/>
      <c r="J392" s="14"/>
      <c r="K392" s="14"/>
      <c r="L392" s="14"/>
      <c r="M392" s="14"/>
      <c r="N392" s="14"/>
      <c r="O392" s="14">
        <v>8</v>
      </c>
      <c r="P392" s="14">
        <v>12</v>
      </c>
      <c r="Q392" s="14"/>
      <c r="R392" s="14">
        <f t="shared" si="12"/>
        <v>21</v>
      </c>
      <c r="S392" s="16" t="str">
        <f t="shared" si="13"/>
        <v xml:space="preserve"> </v>
      </c>
    </row>
    <row r="393" spans="1:19" x14ac:dyDescent="0.25">
      <c r="A393" s="1">
        <v>389</v>
      </c>
      <c r="B393" s="17" t="s">
        <v>755</v>
      </c>
      <c r="C393" s="14" t="s">
        <v>756</v>
      </c>
      <c r="D393" s="14">
        <v>4</v>
      </c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>
        <f t="shared" si="12"/>
        <v>4</v>
      </c>
      <c r="S393" s="16" t="str">
        <f t="shared" si="13"/>
        <v xml:space="preserve"> </v>
      </c>
    </row>
    <row r="394" spans="1:19" x14ac:dyDescent="0.25">
      <c r="A394" s="1">
        <v>390</v>
      </c>
      <c r="B394" s="17" t="s">
        <v>757</v>
      </c>
      <c r="C394" s="14" t="s">
        <v>758</v>
      </c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>
        <f t="shared" si="12"/>
        <v>0</v>
      </c>
      <c r="S394" s="16" t="str">
        <f t="shared" si="13"/>
        <v xml:space="preserve"> </v>
      </c>
    </row>
    <row r="395" spans="1:19" x14ac:dyDescent="0.25">
      <c r="A395" s="1">
        <v>391</v>
      </c>
      <c r="B395" s="17" t="s">
        <v>759</v>
      </c>
      <c r="C395" s="14" t="s">
        <v>760</v>
      </c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>
        <f t="shared" si="12"/>
        <v>0</v>
      </c>
      <c r="S395" s="16" t="str">
        <f t="shared" si="13"/>
        <v xml:space="preserve"> </v>
      </c>
    </row>
    <row r="396" spans="1:19" x14ac:dyDescent="0.25">
      <c r="A396" s="1">
        <v>392</v>
      </c>
      <c r="B396" s="17" t="s">
        <v>761</v>
      </c>
      <c r="C396" s="14" t="s">
        <v>762</v>
      </c>
      <c r="D396" s="14"/>
      <c r="E396" s="14">
        <v>6</v>
      </c>
      <c r="F396" s="14"/>
      <c r="G396" s="14">
        <v>8</v>
      </c>
      <c r="H396" s="14"/>
      <c r="I396" s="14"/>
      <c r="J396" s="14"/>
      <c r="K396" s="14"/>
      <c r="L396" s="14"/>
      <c r="M396" s="14"/>
      <c r="N396" s="14"/>
      <c r="O396" s="14">
        <v>11</v>
      </c>
      <c r="P396" s="14">
        <v>10</v>
      </c>
      <c r="Q396" s="14"/>
      <c r="R396" s="14">
        <f t="shared" si="12"/>
        <v>21</v>
      </c>
      <c r="S396" s="16" t="str">
        <f t="shared" si="13"/>
        <v xml:space="preserve"> </v>
      </c>
    </row>
    <row r="397" spans="1:19" x14ac:dyDescent="0.25">
      <c r="A397" s="1">
        <v>393</v>
      </c>
      <c r="B397" s="17" t="s">
        <v>763</v>
      </c>
      <c r="C397" s="14" t="s">
        <v>568</v>
      </c>
      <c r="D397" s="14">
        <v>8</v>
      </c>
      <c r="E397" s="14"/>
      <c r="F397" s="14">
        <v>10</v>
      </c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>
        <f t="shared" si="12"/>
        <v>18</v>
      </c>
      <c r="S397" s="16" t="str">
        <f t="shared" si="13"/>
        <v xml:space="preserve"> </v>
      </c>
    </row>
    <row r="398" spans="1:19" x14ac:dyDescent="0.25">
      <c r="A398" s="1">
        <v>394</v>
      </c>
      <c r="B398" s="17" t="s">
        <v>868</v>
      </c>
      <c r="C398" s="14" t="s">
        <v>869</v>
      </c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>
        <f t="shared" si="12"/>
        <v>0</v>
      </c>
      <c r="S398" s="16" t="str">
        <f t="shared" si="13"/>
        <v xml:space="preserve"> </v>
      </c>
    </row>
    <row r="399" spans="1:19" x14ac:dyDescent="0.25">
      <c r="A399" s="1">
        <v>395</v>
      </c>
      <c r="B399" s="17" t="s">
        <v>764</v>
      </c>
      <c r="C399" s="14" t="s">
        <v>765</v>
      </c>
      <c r="D399" s="14">
        <v>14</v>
      </c>
      <c r="E399" s="14"/>
      <c r="F399" s="14">
        <v>14</v>
      </c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>
        <f t="shared" si="12"/>
        <v>28</v>
      </c>
      <c r="S399" s="16" t="str">
        <f t="shared" si="13"/>
        <v xml:space="preserve"> </v>
      </c>
    </row>
    <row r="400" spans="1:19" x14ac:dyDescent="0.25">
      <c r="A400" s="1">
        <v>396</v>
      </c>
      <c r="B400" s="17" t="s">
        <v>766</v>
      </c>
      <c r="C400" s="14" t="s">
        <v>767</v>
      </c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>
        <f t="shared" si="12"/>
        <v>0</v>
      </c>
      <c r="S400" s="16" t="str">
        <f t="shared" si="13"/>
        <v xml:space="preserve"> </v>
      </c>
    </row>
    <row r="401" spans="1:19" x14ac:dyDescent="0.25">
      <c r="A401" s="1">
        <v>397</v>
      </c>
      <c r="B401" s="17" t="s">
        <v>870</v>
      </c>
      <c r="C401" s="14" t="s">
        <v>871</v>
      </c>
      <c r="D401" s="14"/>
      <c r="E401" s="14"/>
      <c r="F401" s="14"/>
      <c r="G401" s="14"/>
      <c r="H401" s="14"/>
      <c r="I401" s="14"/>
      <c r="J401" s="14"/>
      <c r="K401" s="14"/>
      <c r="L401" s="14">
        <v>6</v>
      </c>
      <c r="M401" s="14">
        <v>5</v>
      </c>
      <c r="N401" s="14"/>
      <c r="O401" s="14">
        <v>3</v>
      </c>
      <c r="P401" s="14">
        <v>4</v>
      </c>
      <c r="Q401" s="14"/>
      <c r="R401" s="14">
        <f t="shared" si="12"/>
        <v>11</v>
      </c>
      <c r="S401" s="16" t="str">
        <f t="shared" si="13"/>
        <v xml:space="preserve"> </v>
      </c>
    </row>
    <row r="402" spans="1:19" x14ac:dyDescent="0.25">
      <c r="A402" s="1">
        <v>398</v>
      </c>
      <c r="B402" s="17" t="s">
        <v>768</v>
      </c>
      <c r="C402" s="14" t="s">
        <v>769</v>
      </c>
      <c r="D402" s="14">
        <v>11</v>
      </c>
      <c r="E402" s="14"/>
      <c r="F402" s="14">
        <v>7</v>
      </c>
      <c r="G402" s="14">
        <v>14</v>
      </c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>
        <f t="shared" si="12"/>
        <v>25</v>
      </c>
      <c r="S402" s="16" t="str">
        <f t="shared" si="13"/>
        <v xml:space="preserve"> </v>
      </c>
    </row>
    <row r="403" spans="1:19" x14ac:dyDescent="0.25">
      <c r="A403" s="1">
        <v>399</v>
      </c>
      <c r="B403" s="17" t="s">
        <v>770</v>
      </c>
      <c r="C403" s="14" t="s">
        <v>771</v>
      </c>
      <c r="D403" s="14">
        <v>15</v>
      </c>
      <c r="E403" s="14"/>
      <c r="F403" s="14">
        <v>14</v>
      </c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>
        <f t="shared" si="12"/>
        <v>29</v>
      </c>
      <c r="S403" s="16" t="str">
        <f t="shared" si="13"/>
        <v xml:space="preserve"> </v>
      </c>
    </row>
    <row r="404" spans="1:19" x14ac:dyDescent="0.25">
      <c r="A404" s="1">
        <v>400</v>
      </c>
      <c r="B404" s="17" t="s">
        <v>772</v>
      </c>
      <c r="C404" s="14" t="s">
        <v>773</v>
      </c>
      <c r="D404" s="14"/>
      <c r="E404" s="14"/>
      <c r="F404" s="14">
        <v>5</v>
      </c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>
        <f t="shared" si="12"/>
        <v>5</v>
      </c>
      <c r="S404" s="16" t="str">
        <f t="shared" si="13"/>
        <v xml:space="preserve"> </v>
      </c>
    </row>
    <row r="405" spans="1:19" x14ac:dyDescent="0.25">
      <c r="A405" s="1">
        <v>401</v>
      </c>
      <c r="B405" s="17" t="s">
        <v>774</v>
      </c>
      <c r="C405" s="14" t="s">
        <v>775</v>
      </c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>
        <f t="shared" si="12"/>
        <v>0</v>
      </c>
      <c r="S405" s="16" t="str">
        <f t="shared" si="13"/>
        <v xml:space="preserve"> </v>
      </c>
    </row>
    <row r="406" spans="1:19" x14ac:dyDescent="0.25">
      <c r="A406" s="1">
        <v>402</v>
      </c>
      <c r="B406" s="17" t="s">
        <v>776</v>
      </c>
      <c r="C406" s="14" t="s">
        <v>777</v>
      </c>
      <c r="D406" s="14"/>
      <c r="E406" s="14">
        <v>8</v>
      </c>
      <c r="F406" s="14"/>
      <c r="G406" s="14">
        <v>7</v>
      </c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>
        <f t="shared" si="12"/>
        <v>15</v>
      </c>
      <c r="S406" s="16" t="str">
        <f t="shared" si="13"/>
        <v xml:space="preserve"> </v>
      </c>
    </row>
    <row r="407" spans="1:19" x14ac:dyDescent="0.25">
      <c r="A407" s="1">
        <v>403</v>
      </c>
      <c r="B407" s="17" t="s">
        <v>778</v>
      </c>
      <c r="C407" s="14" t="s">
        <v>779</v>
      </c>
      <c r="D407" s="14"/>
      <c r="E407" s="14">
        <v>2</v>
      </c>
      <c r="F407" s="14"/>
      <c r="G407" s="14">
        <v>4</v>
      </c>
      <c r="H407" s="14"/>
      <c r="I407" s="14"/>
      <c r="J407" s="14"/>
      <c r="K407" s="14"/>
      <c r="L407" s="14"/>
      <c r="M407" s="14"/>
      <c r="N407" s="14"/>
      <c r="O407" s="14">
        <v>7</v>
      </c>
      <c r="P407" s="14">
        <v>6</v>
      </c>
      <c r="Q407" s="14"/>
      <c r="R407" s="14">
        <f t="shared" si="12"/>
        <v>13</v>
      </c>
      <c r="S407" s="16" t="str">
        <f t="shared" si="13"/>
        <v xml:space="preserve"> </v>
      </c>
    </row>
    <row r="408" spans="1:19" x14ac:dyDescent="0.25">
      <c r="A408" s="1">
        <v>404</v>
      </c>
      <c r="B408" s="17" t="s">
        <v>780</v>
      </c>
      <c r="C408" s="14" t="s">
        <v>781</v>
      </c>
      <c r="D408" s="14">
        <v>12</v>
      </c>
      <c r="E408" s="14"/>
      <c r="F408" s="14"/>
      <c r="G408" s="14">
        <v>14</v>
      </c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>
        <f t="shared" si="12"/>
        <v>26</v>
      </c>
      <c r="S408" s="16" t="str">
        <f t="shared" si="13"/>
        <v xml:space="preserve"> </v>
      </c>
    </row>
    <row r="409" spans="1:19" x14ac:dyDescent="0.25">
      <c r="A409" s="1">
        <v>405</v>
      </c>
      <c r="B409" s="17" t="s">
        <v>782</v>
      </c>
      <c r="C409" s="14" t="s">
        <v>783</v>
      </c>
      <c r="D409" s="14">
        <v>11</v>
      </c>
      <c r="E409" s="14"/>
      <c r="F409" s="14">
        <v>13</v>
      </c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>
        <f t="shared" si="12"/>
        <v>24</v>
      </c>
      <c r="S409" s="16" t="str">
        <f t="shared" si="13"/>
        <v xml:space="preserve"> </v>
      </c>
    </row>
    <row r="410" spans="1:19" x14ac:dyDescent="0.25">
      <c r="A410" s="1">
        <v>406</v>
      </c>
      <c r="B410" s="17" t="s">
        <v>784</v>
      </c>
      <c r="C410" s="14" t="s">
        <v>785</v>
      </c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>
        <f t="shared" si="12"/>
        <v>0</v>
      </c>
      <c r="S410" s="16" t="str">
        <f t="shared" si="13"/>
        <v xml:space="preserve"> </v>
      </c>
    </row>
    <row r="411" spans="1:19" x14ac:dyDescent="0.25">
      <c r="A411" s="1">
        <v>407</v>
      </c>
      <c r="B411" s="17" t="s">
        <v>786</v>
      </c>
      <c r="C411" s="14" t="s">
        <v>787</v>
      </c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>
        <f t="shared" si="12"/>
        <v>0</v>
      </c>
      <c r="S411" s="16" t="str">
        <f t="shared" si="13"/>
        <v xml:space="preserve"> </v>
      </c>
    </row>
    <row r="412" spans="1:19" x14ac:dyDescent="0.25">
      <c r="A412" s="1">
        <v>408</v>
      </c>
      <c r="B412" s="17" t="s">
        <v>788</v>
      </c>
      <c r="C412" s="14" t="s">
        <v>789</v>
      </c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>
        <f t="shared" si="12"/>
        <v>0</v>
      </c>
      <c r="S412" s="16" t="str">
        <f t="shared" si="13"/>
        <v xml:space="preserve"> </v>
      </c>
    </row>
    <row r="413" spans="1:19" x14ac:dyDescent="0.25">
      <c r="A413" s="1">
        <v>409</v>
      </c>
      <c r="B413" s="17" t="s">
        <v>843</v>
      </c>
      <c r="C413" s="14" t="s">
        <v>790</v>
      </c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>
        <f t="shared" si="12"/>
        <v>0</v>
      </c>
      <c r="S413" s="16" t="str">
        <f t="shared" si="13"/>
        <v xml:space="preserve"> </v>
      </c>
    </row>
    <row r="414" spans="1:19" x14ac:dyDescent="0.25">
      <c r="A414" s="1">
        <v>410</v>
      </c>
      <c r="B414" s="17" t="s">
        <v>791</v>
      </c>
      <c r="C414" s="14" t="s">
        <v>792</v>
      </c>
      <c r="D414" s="14"/>
      <c r="E414" s="14">
        <v>10</v>
      </c>
      <c r="F414" s="14"/>
      <c r="G414" s="14">
        <v>7</v>
      </c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>
        <f t="shared" si="12"/>
        <v>17</v>
      </c>
      <c r="S414" s="16" t="str">
        <f t="shared" si="13"/>
        <v xml:space="preserve"> </v>
      </c>
    </row>
    <row r="415" spans="1:19" x14ac:dyDescent="0.25">
      <c r="A415" s="1">
        <v>411</v>
      </c>
      <c r="B415" s="17" t="s">
        <v>793</v>
      </c>
      <c r="C415" s="14" t="s">
        <v>794</v>
      </c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>
        <f t="shared" si="12"/>
        <v>0</v>
      </c>
      <c r="S415" s="16" t="str">
        <f t="shared" si="13"/>
        <v xml:space="preserve"> </v>
      </c>
    </row>
    <row r="416" spans="1:19" x14ac:dyDescent="0.25">
      <c r="A416" s="1">
        <v>412</v>
      </c>
      <c r="B416" s="17" t="s">
        <v>795</v>
      </c>
      <c r="C416" s="14" t="s">
        <v>796</v>
      </c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>
        <f t="shared" si="12"/>
        <v>0</v>
      </c>
      <c r="S416" s="16" t="str">
        <f t="shared" si="13"/>
        <v xml:space="preserve"> </v>
      </c>
    </row>
    <row r="417" spans="1:19" x14ac:dyDescent="0.25">
      <c r="A417" s="1">
        <v>413</v>
      </c>
      <c r="B417" s="17" t="s">
        <v>797</v>
      </c>
      <c r="C417" s="14" t="s">
        <v>798</v>
      </c>
      <c r="D417" s="14">
        <v>9</v>
      </c>
      <c r="E417" s="14"/>
      <c r="F417" s="14">
        <v>10</v>
      </c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>
        <f t="shared" si="12"/>
        <v>19</v>
      </c>
      <c r="S417" s="16" t="str">
        <f t="shared" si="13"/>
        <v xml:space="preserve"> </v>
      </c>
    </row>
    <row r="418" spans="1:19" x14ac:dyDescent="0.25">
      <c r="A418" s="1">
        <v>414</v>
      </c>
      <c r="B418" s="17" t="s">
        <v>799</v>
      </c>
      <c r="C418" s="14" t="s">
        <v>800</v>
      </c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>
        <f t="shared" si="12"/>
        <v>0</v>
      </c>
      <c r="S418" s="16" t="str">
        <f t="shared" si="13"/>
        <v xml:space="preserve"> </v>
      </c>
    </row>
    <row r="419" spans="1:19" x14ac:dyDescent="0.25">
      <c r="A419" s="1">
        <v>415</v>
      </c>
      <c r="B419" s="17" t="s">
        <v>801</v>
      </c>
      <c r="C419" s="14" t="s">
        <v>802</v>
      </c>
      <c r="D419" s="14">
        <v>8</v>
      </c>
      <c r="E419" s="14"/>
      <c r="F419" s="14"/>
      <c r="G419" s="14">
        <v>11</v>
      </c>
      <c r="H419" s="14"/>
      <c r="I419" s="14"/>
      <c r="J419" s="14"/>
      <c r="K419" s="14"/>
      <c r="L419" s="14">
        <v>13</v>
      </c>
      <c r="M419" s="14"/>
      <c r="N419" s="14"/>
      <c r="O419" s="14"/>
      <c r="P419" s="14"/>
      <c r="Q419" s="14"/>
      <c r="R419" s="14">
        <f t="shared" si="12"/>
        <v>24</v>
      </c>
      <c r="S419" s="16" t="str">
        <f t="shared" si="13"/>
        <v xml:space="preserve"> </v>
      </c>
    </row>
    <row r="420" spans="1:19" x14ac:dyDescent="0.25">
      <c r="A420" s="1">
        <v>416</v>
      </c>
      <c r="B420" s="17" t="s">
        <v>803</v>
      </c>
      <c r="C420" s="14" t="s">
        <v>804</v>
      </c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>
        <f t="shared" si="12"/>
        <v>0</v>
      </c>
      <c r="S420" s="16" t="str">
        <f t="shared" si="13"/>
        <v xml:space="preserve"> </v>
      </c>
    </row>
    <row r="421" spans="1:19" x14ac:dyDescent="0.25">
      <c r="A421" s="1">
        <v>417</v>
      </c>
      <c r="B421" s="17" t="s">
        <v>805</v>
      </c>
      <c r="C421" s="14" t="s">
        <v>806</v>
      </c>
      <c r="D421" s="14"/>
      <c r="E421" s="14">
        <v>16</v>
      </c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>
        <v>17</v>
      </c>
      <c r="Q421" s="14">
        <v>20</v>
      </c>
      <c r="R421" s="14">
        <f t="shared" si="12"/>
        <v>53</v>
      </c>
      <c r="S421" s="16" t="str">
        <f t="shared" si="13"/>
        <v>E</v>
      </c>
    </row>
    <row r="422" spans="1:19" x14ac:dyDescent="0.25">
      <c r="A422" s="1">
        <v>418</v>
      </c>
      <c r="B422" s="17" t="s">
        <v>807</v>
      </c>
      <c r="C422" s="14" t="s">
        <v>808</v>
      </c>
      <c r="D422" s="14">
        <v>9</v>
      </c>
      <c r="E422" s="14"/>
      <c r="F422" s="14"/>
      <c r="G422" s="14"/>
      <c r="H422" s="14"/>
      <c r="I422" s="14"/>
      <c r="J422" s="14"/>
      <c r="K422" s="14"/>
      <c r="L422" s="14">
        <v>10</v>
      </c>
      <c r="M422" s="14">
        <v>7</v>
      </c>
      <c r="N422" s="14"/>
      <c r="O422" s="14"/>
      <c r="P422" s="14"/>
      <c r="Q422" s="14"/>
      <c r="R422" s="14">
        <f t="shared" si="12"/>
        <v>17</v>
      </c>
      <c r="S422" s="16" t="str">
        <f t="shared" si="13"/>
        <v xml:space="preserve"> </v>
      </c>
    </row>
    <row r="423" spans="1:19" x14ac:dyDescent="0.25">
      <c r="A423" s="1">
        <v>419</v>
      </c>
      <c r="B423" s="17" t="s">
        <v>809</v>
      </c>
      <c r="C423" s="14" t="s">
        <v>810</v>
      </c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>
        <f t="shared" si="12"/>
        <v>0</v>
      </c>
      <c r="S423" s="16" t="str">
        <f t="shared" si="13"/>
        <v xml:space="preserve"> </v>
      </c>
    </row>
    <row r="424" spans="1:19" x14ac:dyDescent="0.25">
      <c r="A424" s="1">
        <v>420</v>
      </c>
      <c r="B424" s="17" t="s">
        <v>811</v>
      </c>
      <c r="C424" s="14" t="s">
        <v>812</v>
      </c>
      <c r="D424" s="14">
        <v>5</v>
      </c>
      <c r="E424" s="14"/>
      <c r="F424" s="14">
        <v>7</v>
      </c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>
        <f t="shared" si="12"/>
        <v>12</v>
      </c>
      <c r="S424" s="16" t="str">
        <f t="shared" si="13"/>
        <v xml:space="preserve"> </v>
      </c>
    </row>
    <row r="425" spans="1:19" x14ac:dyDescent="0.25">
      <c r="A425" s="1">
        <v>421</v>
      </c>
      <c r="B425" s="17" t="s">
        <v>813</v>
      </c>
      <c r="C425" s="14" t="s">
        <v>814</v>
      </c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>
        <f t="shared" si="12"/>
        <v>0</v>
      </c>
      <c r="S425" s="16" t="str">
        <f t="shared" si="13"/>
        <v xml:space="preserve"> </v>
      </c>
    </row>
    <row r="426" spans="1:19" x14ac:dyDescent="0.25">
      <c r="A426" s="1">
        <v>422</v>
      </c>
      <c r="B426" s="17" t="s">
        <v>815</v>
      </c>
      <c r="C426" s="14" t="s">
        <v>816</v>
      </c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>
        <f t="shared" si="12"/>
        <v>0</v>
      </c>
      <c r="S426" s="16" t="str">
        <f t="shared" si="13"/>
        <v xml:space="preserve"> </v>
      </c>
    </row>
    <row r="427" spans="1:19" x14ac:dyDescent="0.25">
      <c r="A427" s="1">
        <v>423</v>
      </c>
      <c r="B427" s="17" t="s">
        <v>817</v>
      </c>
      <c r="C427" s="14" t="s">
        <v>818</v>
      </c>
      <c r="D427" s="14"/>
      <c r="E427" s="14">
        <v>8</v>
      </c>
      <c r="F427" s="14"/>
      <c r="G427" s="14">
        <v>10</v>
      </c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>
        <f t="shared" si="12"/>
        <v>18</v>
      </c>
      <c r="S427" s="16" t="str">
        <f t="shared" si="13"/>
        <v xml:space="preserve"> </v>
      </c>
    </row>
    <row r="428" spans="1:19" x14ac:dyDescent="0.25">
      <c r="A428" s="1">
        <v>424</v>
      </c>
      <c r="B428" s="17" t="s">
        <v>872</v>
      </c>
      <c r="C428" s="14" t="s">
        <v>848</v>
      </c>
      <c r="D428" s="14"/>
      <c r="E428" s="14"/>
      <c r="F428" s="14"/>
      <c r="G428" s="14"/>
      <c r="H428" s="14"/>
      <c r="I428" s="14"/>
      <c r="J428" s="14"/>
      <c r="K428" s="14"/>
      <c r="L428" s="14">
        <v>12</v>
      </c>
      <c r="M428" s="14">
        <v>13</v>
      </c>
      <c r="N428" s="14"/>
      <c r="O428" s="14"/>
      <c r="P428" s="14"/>
      <c r="Q428" s="14"/>
      <c r="R428" s="14">
        <f t="shared" si="12"/>
        <v>25</v>
      </c>
      <c r="S428" s="16" t="str">
        <f t="shared" si="13"/>
        <v xml:space="preserve"> </v>
      </c>
    </row>
    <row r="429" spans="1:19" x14ac:dyDescent="0.25">
      <c r="A429" s="1">
        <v>425</v>
      </c>
      <c r="B429" s="17" t="s">
        <v>819</v>
      </c>
      <c r="C429" s="14" t="s">
        <v>526</v>
      </c>
      <c r="D429" s="14">
        <v>9</v>
      </c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>
        <f t="shared" si="12"/>
        <v>9</v>
      </c>
      <c r="S429" s="16" t="str">
        <f t="shared" si="13"/>
        <v xml:space="preserve"> </v>
      </c>
    </row>
    <row r="430" spans="1:19" x14ac:dyDescent="0.25">
      <c r="A430" s="1">
        <v>426</v>
      </c>
      <c r="B430" s="17" t="s">
        <v>820</v>
      </c>
      <c r="C430" s="14" t="s">
        <v>821</v>
      </c>
      <c r="D430" s="14">
        <v>14</v>
      </c>
      <c r="E430" s="14"/>
      <c r="F430" s="14">
        <v>17</v>
      </c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>
        <f t="shared" si="12"/>
        <v>31</v>
      </c>
      <c r="S430" s="16" t="str">
        <f t="shared" si="13"/>
        <v xml:space="preserve"> </v>
      </c>
    </row>
    <row r="431" spans="1:19" x14ac:dyDescent="0.25">
      <c r="A431" s="1">
        <v>427</v>
      </c>
      <c r="B431" s="17" t="s">
        <v>822</v>
      </c>
      <c r="C431" s="14" t="s">
        <v>823</v>
      </c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>
        <f t="shared" si="12"/>
        <v>0</v>
      </c>
      <c r="S431" s="16" t="str">
        <f t="shared" si="13"/>
        <v xml:space="preserve"> </v>
      </c>
    </row>
    <row r="432" spans="1:19" x14ac:dyDescent="0.25">
      <c r="A432" s="1">
        <v>428</v>
      </c>
      <c r="B432" s="17" t="s">
        <v>824</v>
      </c>
      <c r="C432" s="14" t="s">
        <v>825</v>
      </c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>
        <f t="shared" si="12"/>
        <v>0</v>
      </c>
      <c r="S432" s="16" t="str">
        <f t="shared" si="13"/>
        <v xml:space="preserve"> </v>
      </c>
    </row>
    <row r="433" spans="1:19" x14ac:dyDescent="0.25">
      <c r="A433" s="1">
        <v>429</v>
      </c>
      <c r="B433" s="17" t="s">
        <v>826</v>
      </c>
      <c r="C433" s="14" t="s">
        <v>827</v>
      </c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>
        <f t="shared" si="12"/>
        <v>0</v>
      </c>
      <c r="S433" s="16" t="str">
        <f t="shared" si="13"/>
        <v xml:space="preserve"> </v>
      </c>
    </row>
    <row r="434" spans="1:19" x14ac:dyDescent="0.25">
      <c r="A434" s="1">
        <v>430</v>
      </c>
      <c r="B434" s="17" t="s">
        <v>828</v>
      </c>
      <c r="C434" s="14" t="s">
        <v>829</v>
      </c>
      <c r="D434" s="14"/>
      <c r="E434" s="14"/>
      <c r="F434" s="14"/>
      <c r="G434" s="14"/>
      <c r="H434" s="14"/>
      <c r="I434" s="14"/>
      <c r="J434" s="14"/>
      <c r="K434" s="14"/>
      <c r="L434" s="14">
        <v>15</v>
      </c>
      <c r="M434" s="14">
        <v>15</v>
      </c>
      <c r="N434" s="14"/>
      <c r="O434" s="14"/>
      <c r="P434" s="14"/>
      <c r="Q434" s="14"/>
      <c r="R434" s="14">
        <f t="shared" si="12"/>
        <v>30</v>
      </c>
      <c r="S434" s="16" t="str">
        <f t="shared" si="13"/>
        <v xml:space="preserve"> </v>
      </c>
    </row>
    <row r="435" spans="1:19" x14ac:dyDescent="0.25">
      <c r="A435" s="1">
        <v>431</v>
      </c>
      <c r="B435" s="17" t="s">
        <v>830</v>
      </c>
      <c r="C435" s="14" t="s">
        <v>831</v>
      </c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>
        <f t="shared" si="12"/>
        <v>0</v>
      </c>
      <c r="S435" s="16" t="str">
        <f t="shared" si="13"/>
        <v xml:space="preserve"> </v>
      </c>
    </row>
    <row r="436" spans="1:19" x14ac:dyDescent="0.25">
      <c r="A436" s="1">
        <v>432</v>
      </c>
      <c r="B436" s="18" t="s">
        <v>873</v>
      </c>
      <c r="C436" s="14" t="s">
        <v>832</v>
      </c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>
        <f t="shared" si="12"/>
        <v>0</v>
      </c>
      <c r="S436" s="16" t="str">
        <f t="shared" si="13"/>
        <v xml:space="preserve"> </v>
      </c>
    </row>
    <row r="437" spans="1:19" x14ac:dyDescent="0.25"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>
        <f t="shared" ref="R437:R445" si="14">MAX(D437:E437,L437,O437)+MAX(F437:G437,M437,P437)+MAX(K437,N437,Q437)+SUM(H437:J437)</f>
        <v>0</v>
      </c>
      <c r="S437" s="16" t="str">
        <f t="shared" ref="S437:S445" si="15">VLOOKUP(R437,$U$5:$V$10,2,TRUE)</f>
        <v xml:space="preserve"> </v>
      </c>
    </row>
    <row r="438" spans="1:19" x14ac:dyDescent="0.25"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>
        <f t="shared" si="14"/>
        <v>0</v>
      </c>
      <c r="S438" s="16" t="str">
        <f t="shared" si="15"/>
        <v xml:space="preserve"> </v>
      </c>
    </row>
    <row r="439" spans="1:19" x14ac:dyDescent="0.25"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>
        <f t="shared" si="14"/>
        <v>0</v>
      </c>
      <c r="S439" s="16" t="str">
        <f t="shared" si="15"/>
        <v xml:space="preserve"> </v>
      </c>
    </row>
    <row r="440" spans="1:19" x14ac:dyDescent="0.25"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>
        <f t="shared" si="14"/>
        <v>0</v>
      </c>
      <c r="S440" s="16" t="str">
        <f t="shared" si="15"/>
        <v xml:space="preserve"> </v>
      </c>
    </row>
    <row r="441" spans="1:19" x14ac:dyDescent="0.25"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>
        <f t="shared" si="14"/>
        <v>0</v>
      </c>
      <c r="S441" s="16" t="str">
        <f t="shared" si="15"/>
        <v xml:space="preserve"> </v>
      </c>
    </row>
    <row r="442" spans="1:19" x14ac:dyDescent="0.25"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>
        <f t="shared" si="14"/>
        <v>0</v>
      </c>
      <c r="S442" s="16" t="str">
        <f t="shared" si="15"/>
        <v xml:space="preserve"> </v>
      </c>
    </row>
    <row r="443" spans="1:19" x14ac:dyDescent="0.25"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>
        <f t="shared" si="14"/>
        <v>0</v>
      </c>
      <c r="S443" s="16" t="str">
        <f t="shared" si="15"/>
        <v xml:space="preserve"> </v>
      </c>
    </row>
    <row r="444" spans="1:19" x14ac:dyDescent="0.25"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>
        <f t="shared" si="14"/>
        <v>0</v>
      </c>
      <c r="S444" s="16" t="str">
        <f t="shared" si="15"/>
        <v xml:space="preserve"> </v>
      </c>
    </row>
    <row r="445" spans="1:19" x14ac:dyDescent="0.25"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>
        <f t="shared" si="14"/>
        <v>0</v>
      </c>
      <c r="S445" s="16" t="str">
        <f t="shared" si="15"/>
        <v xml:space="preserve"> </v>
      </c>
    </row>
  </sheetData>
  <mergeCells count="7">
    <mergeCell ref="D3:E3"/>
    <mergeCell ref="F3:G3"/>
    <mergeCell ref="A1:S1"/>
    <mergeCell ref="L3:N3"/>
    <mergeCell ref="O3:Q3"/>
    <mergeCell ref="H3:K3"/>
    <mergeCell ref="D2:G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topLeftCell="A51" zoomScale="170" zoomScaleNormal="170" workbookViewId="0">
      <selection activeCell="C62" sqref="C62"/>
    </sheetView>
  </sheetViews>
  <sheetFormatPr defaultRowHeight="15" x14ac:dyDescent="0.25"/>
  <cols>
    <col min="1" max="1" width="4.140625" style="3" bestFit="1" customWidth="1"/>
    <col min="2" max="2" width="10.140625" style="4" bestFit="1" customWidth="1"/>
    <col min="3" max="3" width="28.85546875" style="3" customWidth="1"/>
    <col min="4" max="7" width="3" style="3" bestFit="1" customWidth="1"/>
    <col min="8" max="11" width="4.140625" style="3" customWidth="1"/>
    <col min="12" max="12" width="5.28515625" style="3" customWidth="1"/>
    <col min="13" max="13" width="5.140625" style="3" customWidth="1"/>
    <col min="14" max="17" width="5" style="3" customWidth="1"/>
    <col min="18" max="18" width="5" style="3" hidden="1" customWidth="1"/>
    <col min="19" max="19" width="7.5703125" style="3" hidden="1" customWidth="1"/>
    <col min="20" max="16384" width="9.140625" style="3"/>
  </cols>
  <sheetData>
    <row r="1" spans="1:24" s="5" customFormat="1" ht="69.75" customHeight="1" x14ac:dyDescent="0.5">
      <c r="A1" s="22" t="s">
        <v>876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4" s="5" customFormat="1" ht="33.75" x14ac:dyDescent="0.5">
      <c r="A2" s="19"/>
      <c r="B2" s="20"/>
      <c r="C2" s="20"/>
      <c r="D2" s="30" t="s">
        <v>1023</v>
      </c>
      <c r="E2" s="30"/>
      <c r="F2" s="30"/>
      <c r="G2" s="3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24" s="6" customFormat="1" ht="15.75" x14ac:dyDescent="0.25">
      <c r="B3" s="7"/>
      <c r="D3" s="24" t="s">
        <v>1024</v>
      </c>
      <c r="E3" s="26"/>
      <c r="F3" s="24" t="s">
        <v>1025</v>
      </c>
      <c r="G3" s="26"/>
      <c r="H3" s="31" t="s">
        <v>1014</v>
      </c>
      <c r="I3" s="32"/>
      <c r="J3" s="32"/>
      <c r="K3" s="33"/>
      <c r="L3" s="24" t="s">
        <v>874</v>
      </c>
      <c r="M3" s="25"/>
      <c r="N3" s="26"/>
      <c r="O3" s="24" t="s">
        <v>1013</v>
      </c>
      <c r="P3" s="25"/>
      <c r="Q3" s="26"/>
      <c r="R3" s="8"/>
    </row>
    <row r="4" spans="1:24" s="5" customFormat="1" ht="92.25" customHeight="1" x14ac:dyDescent="0.25">
      <c r="A4" s="9" t="s">
        <v>3</v>
      </c>
      <c r="B4" s="10" t="s">
        <v>4</v>
      </c>
      <c r="C4" s="11" t="s">
        <v>5</v>
      </c>
      <c r="D4" s="12" t="s">
        <v>6</v>
      </c>
      <c r="E4" s="12" t="s">
        <v>7</v>
      </c>
      <c r="F4" s="12" t="s">
        <v>6</v>
      </c>
      <c r="G4" s="12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</v>
      </c>
      <c r="M4" s="13" t="s">
        <v>2</v>
      </c>
      <c r="N4" s="13" t="s">
        <v>11</v>
      </c>
      <c r="O4" s="13" t="s">
        <v>1</v>
      </c>
      <c r="P4" s="13" t="s">
        <v>2</v>
      </c>
      <c r="Q4" s="13" t="s">
        <v>11</v>
      </c>
      <c r="R4" s="13" t="s">
        <v>12</v>
      </c>
      <c r="S4" s="15" t="s">
        <v>13</v>
      </c>
      <c r="T4" s="13" t="s">
        <v>12</v>
      </c>
      <c r="U4" s="15" t="s">
        <v>13</v>
      </c>
      <c r="W4" s="13" t="s">
        <v>12</v>
      </c>
      <c r="X4" s="15" t="s">
        <v>13</v>
      </c>
    </row>
    <row r="5" spans="1:24" x14ac:dyDescent="0.25">
      <c r="A5" s="1">
        <v>1</v>
      </c>
      <c r="B5" s="2" t="s">
        <v>877</v>
      </c>
      <c r="C5" s="1" t="s">
        <v>878</v>
      </c>
      <c r="D5" s="14">
        <v>4</v>
      </c>
      <c r="E5" s="14"/>
      <c r="F5" s="14"/>
      <c r="G5" s="14"/>
      <c r="H5" s="14"/>
      <c r="I5" s="14">
        <v>3</v>
      </c>
      <c r="J5" s="14"/>
      <c r="K5" s="14"/>
      <c r="L5" s="14">
        <v>13</v>
      </c>
      <c r="M5" s="14">
        <v>9</v>
      </c>
      <c r="N5" s="14"/>
      <c r="O5" s="14"/>
      <c r="P5" s="14">
        <v>18</v>
      </c>
      <c r="Q5" s="14">
        <v>27</v>
      </c>
      <c r="R5" s="14">
        <f t="shared" ref="R5:R13" si="0">MAX(D5:E5)+MAX(F5:G5)+SUM(H5:K5)</f>
        <v>7</v>
      </c>
      <c r="S5" s="16"/>
      <c r="T5" s="14">
        <f>MAX(D5:E5,L5,O5)+MAX(F5:G5,M5,P5)+MAX(K5,N5,Q5)+SUM(H5:J5)</f>
        <v>61</v>
      </c>
      <c r="U5" s="16" t="str">
        <f>VLOOKUP(T5,$W$5:$X$10,2,TRUE)</f>
        <v>D</v>
      </c>
      <c r="W5" s="14">
        <v>0</v>
      </c>
      <c r="X5" s="14" t="s">
        <v>1020</v>
      </c>
    </row>
    <row r="6" spans="1:24" x14ac:dyDescent="0.25">
      <c r="A6" s="1">
        <v>2</v>
      </c>
      <c r="B6" s="2" t="s">
        <v>879</v>
      </c>
      <c r="C6" s="1" t="s">
        <v>880</v>
      </c>
      <c r="D6" s="14">
        <v>7</v>
      </c>
      <c r="E6" s="14"/>
      <c r="F6" s="14"/>
      <c r="G6" s="14"/>
      <c r="H6" s="14"/>
      <c r="I6" s="14"/>
      <c r="J6" s="14"/>
      <c r="K6" s="14"/>
      <c r="L6" s="14">
        <v>13</v>
      </c>
      <c r="M6" s="14">
        <v>15</v>
      </c>
      <c r="N6" s="14"/>
      <c r="O6" s="14"/>
      <c r="P6" s="14"/>
      <c r="Q6" s="14"/>
      <c r="R6" s="14">
        <f t="shared" si="0"/>
        <v>7</v>
      </c>
      <c r="S6" s="16"/>
      <c r="T6" s="14">
        <f t="shared" ref="T6:T69" si="1">MAX(D6:E6,L6,O6)+MAX(F6:G6,M6,P6)+MAX(K6,N6,Q6)+SUM(H6:J6)</f>
        <v>28</v>
      </c>
      <c r="U6" s="16" t="str">
        <f t="shared" ref="U6:U69" si="2">VLOOKUP(T6,$W$5:$X$10,2,TRUE)</f>
        <v xml:space="preserve"> </v>
      </c>
      <c r="W6" s="14">
        <v>50</v>
      </c>
      <c r="X6" s="14" t="s">
        <v>1019</v>
      </c>
    </row>
    <row r="7" spans="1:24" x14ac:dyDescent="0.25">
      <c r="A7" s="1">
        <v>3</v>
      </c>
      <c r="B7" s="2" t="s">
        <v>881</v>
      </c>
      <c r="C7" s="1" t="s">
        <v>882</v>
      </c>
      <c r="D7" s="14">
        <v>11</v>
      </c>
      <c r="E7" s="14"/>
      <c r="F7" s="14">
        <v>12</v>
      </c>
      <c r="G7" s="14"/>
      <c r="H7" s="14"/>
      <c r="I7" s="14"/>
      <c r="J7" s="14"/>
      <c r="K7" s="14"/>
      <c r="L7" s="14">
        <v>16</v>
      </c>
      <c r="M7" s="14"/>
      <c r="N7" s="14"/>
      <c r="O7" s="14"/>
      <c r="P7" s="14"/>
      <c r="Q7" s="14"/>
      <c r="R7" s="14">
        <f t="shared" si="0"/>
        <v>23</v>
      </c>
      <c r="S7" s="16"/>
      <c r="T7" s="14">
        <f t="shared" si="1"/>
        <v>28</v>
      </c>
      <c r="U7" s="16" t="str">
        <f t="shared" si="2"/>
        <v xml:space="preserve"> </v>
      </c>
      <c r="W7" s="14">
        <v>60</v>
      </c>
      <c r="X7" s="14" t="s">
        <v>1018</v>
      </c>
    </row>
    <row r="8" spans="1:24" x14ac:dyDescent="0.25">
      <c r="A8" s="1">
        <v>9</v>
      </c>
      <c r="B8" s="2" t="s">
        <v>883</v>
      </c>
      <c r="C8" s="1" t="s">
        <v>884</v>
      </c>
      <c r="D8" s="14">
        <v>17</v>
      </c>
      <c r="E8" s="14"/>
      <c r="F8" s="14"/>
      <c r="G8" s="14">
        <v>14</v>
      </c>
      <c r="H8" s="14"/>
      <c r="I8" s="14"/>
      <c r="J8" s="14"/>
      <c r="K8" s="14"/>
      <c r="L8" s="14"/>
      <c r="M8" s="14"/>
      <c r="N8" s="14"/>
      <c r="O8" s="14"/>
      <c r="P8" s="14"/>
      <c r="Q8" s="14"/>
      <c r="R8" s="14">
        <f t="shared" si="0"/>
        <v>31</v>
      </c>
      <c r="S8" s="16"/>
      <c r="T8" s="14">
        <f t="shared" si="1"/>
        <v>31</v>
      </c>
      <c r="U8" s="16" t="str">
        <f t="shared" si="2"/>
        <v xml:space="preserve"> </v>
      </c>
      <c r="W8" s="14">
        <v>70</v>
      </c>
      <c r="X8" s="14" t="s">
        <v>1017</v>
      </c>
    </row>
    <row r="9" spans="1:24" x14ac:dyDescent="0.25">
      <c r="A9" s="1">
        <v>12</v>
      </c>
      <c r="B9" s="2" t="s">
        <v>885</v>
      </c>
      <c r="C9" s="1" t="s">
        <v>886</v>
      </c>
      <c r="D9" s="14">
        <v>12</v>
      </c>
      <c r="E9" s="14"/>
      <c r="F9" s="14"/>
      <c r="G9" s="14">
        <v>5</v>
      </c>
      <c r="H9" s="14"/>
      <c r="I9" s="14"/>
      <c r="J9" s="14"/>
      <c r="K9" s="14"/>
      <c r="L9" s="14"/>
      <c r="M9" s="14">
        <v>12</v>
      </c>
      <c r="N9" s="14"/>
      <c r="O9" s="14"/>
      <c r="P9" s="14"/>
      <c r="Q9" s="14"/>
      <c r="R9" s="14">
        <f t="shared" si="0"/>
        <v>17</v>
      </c>
      <c r="S9" s="16"/>
      <c r="T9" s="14">
        <f t="shared" si="1"/>
        <v>24</v>
      </c>
      <c r="U9" s="16" t="str">
        <f t="shared" si="2"/>
        <v xml:space="preserve"> </v>
      </c>
      <c r="W9" s="14">
        <v>80</v>
      </c>
      <c r="X9" s="14" t="s">
        <v>1016</v>
      </c>
    </row>
    <row r="10" spans="1:24" x14ac:dyDescent="0.25">
      <c r="A10" s="1">
        <v>13</v>
      </c>
      <c r="B10" s="2" t="s">
        <v>887</v>
      </c>
      <c r="C10" s="1" t="s">
        <v>888</v>
      </c>
      <c r="D10" s="14">
        <v>18</v>
      </c>
      <c r="E10" s="14"/>
      <c r="F10" s="14">
        <v>4</v>
      </c>
      <c r="G10" s="14">
        <v>10</v>
      </c>
      <c r="H10" s="14">
        <v>5</v>
      </c>
      <c r="I10" s="14"/>
      <c r="J10" s="14"/>
      <c r="K10" s="14"/>
      <c r="L10" s="14"/>
      <c r="M10" s="14"/>
      <c r="N10" s="14"/>
      <c r="O10" s="14"/>
      <c r="P10" s="14"/>
      <c r="Q10" s="14"/>
      <c r="R10" s="14">
        <f t="shared" si="0"/>
        <v>33</v>
      </c>
      <c r="S10" s="16"/>
      <c r="T10" s="14">
        <f t="shared" si="1"/>
        <v>33</v>
      </c>
      <c r="U10" s="16" t="str">
        <f t="shared" si="2"/>
        <v xml:space="preserve"> </v>
      </c>
      <c r="W10" s="14">
        <v>90</v>
      </c>
      <c r="X10" s="14" t="s">
        <v>1015</v>
      </c>
    </row>
    <row r="11" spans="1:24" x14ac:dyDescent="0.25">
      <c r="A11" s="1">
        <v>15</v>
      </c>
      <c r="B11" s="2" t="s">
        <v>889</v>
      </c>
      <c r="C11" s="1" t="s">
        <v>890</v>
      </c>
      <c r="D11" s="14">
        <v>16</v>
      </c>
      <c r="E11" s="14"/>
      <c r="F11" s="14">
        <v>14</v>
      </c>
      <c r="G11" s="14"/>
      <c r="H11" s="14">
        <v>5</v>
      </c>
      <c r="I11" s="14">
        <v>3</v>
      </c>
      <c r="J11" s="14">
        <v>0.5</v>
      </c>
      <c r="K11" s="14"/>
      <c r="L11" s="14"/>
      <c r="M11" s="14"/>
      <c r="N11" s="14"/>
      <c r="O11" s="14"/>
      <c r="P11" s="14"/>
      <c r="Q11" s="14">
        <v>25</v>
      </c>
      <c r="R11" s="14">
        <f t="shared" si="0"/>
        <v>38.5</v>
      </c>
      <c r="S11" s="16"/>
      <c r="T11" s="14">
        <f t="shared" si="1"/>
        <v>63.5</v>
      </c>
      <c r="U11" s="16" t="str">
        <f t="shared" si="2"/>
        <v>D</v>
      </c>
    </row>
    <row r="12" spans="1:24" x14ac:dyDescent="0.25">
      <c r="A12" s="1">
        <v>16</v>
      </c>
      <c r="B12" s="2" t="s">
        <v>891</v>
      </c>
      <c r="C12" s="1" t="s">
        <v>892</v>
      </c>
      <c r="D12" s="14"/>
      <c r="E12" s="14">
        <v>6</v>
      </c>
      <c r="F12" s="14"/>
      <c r="G12" s="14">
        <v>12</v>
      </c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>
        <f t="shared" si="0"/>
        <v>18</v>
      </c>
      <c r="S12" s="16"/>
      <c r="T12" s="14">
        <f t="shared" si="1"/>
        <v>18</v>
      </c>
      <c r="U12" s="16" t="str">
        <f t="shared" si="2"/>
        <v xml:space="preserve"> </v>
      </c>
    </row>
    <row r="13" spans="1:24" x14ac:dyDescent="0.25">
      <c r="A13" s="1">
        <v>18</v>
      </c>
      <c r="B13" s="2" t="s">
        <v>893</v>
      </c>
      <c r="C13" s="1" t="s">
        <v>894</v>
      </c>
      <c r="D13" s="14">
        <v>12</v>
      </c>
      <c r="E13" s="14"/>
      <c r="F13" s="14">
        <v>7</v>
      </c>
      <c r="G13" s="14">
        <v>12</v>
      </c>
      <c r="H13" s="14">
        <v>5</v>
      </c>
      <c r="I13" s="14"/>
      <c r="J13" s="14"/>
      <c r="K13" s="14"/>
      <c r="L13" s="14"/>
      <c r="M13" s="14"/>
      <c r="N13" s="14"/>
      <c r="O13" s="14"/>
      <c r="P13" s="14"/>
      <c r="Q13" s="14"/>
      <c r="R13" s="14">
        <f t="shared" si="0"/>
        <v>29</v>
      </c>
      <c r="S13" s="16"/>
      <c r="T13" s="14">
        <f t="shared" si="1"/>
        <v>29</v>
      </c>
      <c r="U13" s="16" t="str">
        <f t="shared" si="2"/>
        <v xml:space="preserve"> </v>
      </c>
    </row>
    <row r="14" spans="1:24" x14ac:dyDescent="0.25">
      <c r="A14" s="1">
        <v>19</v>
      </c>
      <c r="B14" s="2" t="s">
        <v>895</v>
      </c>
      <c r="C14" s="1" t="s">
        <v>896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6"/>
      <c r="T14" s="14">
        <f t="shared" si="1"/>
        <v>0</v>
      </c>
      <c r="U14" s="16" t="str">
        <f t="shared" si="2"/>
        <v xml:space="preserve"> </v>
      </c>
    </row>
    <row r="15" spans="1:24" x14ac:dyDescent="0.25">
      <c r="A15" s="1">
        <v>20</v>
      </c>
      <c r="B15" s="2" t="s">
        <v>897</v>
      </c>
      <c r="C15" s="1" t="s">
        <v>898</v>
      </c>
      <c r="D15" s="14">
        <v>11</v>
      </c>
      <c r="E15" s="14"/>
      <c r="F15" s="14"/>
      <c r="G15" s="14">
        <v>9</v>
      </c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>
        <f>MAX(D15:E15)+MAX(F15:G15)+SUM(H15:K15)</f>
        <v>20</v>
      </c>
      <c r="S15" s="16"/>
      <c r="T15" s="14">
        <f t="shared" si="1"/>
        <v>20</v>
      </c>
      <c r="U15" s="16" t="str">
        <f t="shared" si="2"/>
        <v xml:space="preserve"> </v>
      </c>
    </row>
    <row r="16" spans="1:24" x14ac:dyDescent="0.25">
      <c r="A16" s="1">
        <v>22</v>
      </c>
      <c r="B16" s="2" t="s">
        <v>899</v>
      </c>
      <c r="C16" s="1" t="s">
        <v>900</v>
      </c>
      <c r="D16" s="14">
        <v>20</v>
      </c>
      <c r="E16" s="14"/>
      <c r="F16" s="14"/>
      <c r="G16" s="14">
        <v>9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>
        <f>MAX(D16:E16)+MAX(F16:G16)+SUM(H16:K16)</f>
        <v>29</v>
      </c>
      <c r="S16" s="16"/>
      <c r="T16" s="14">
        <f t="shared" si="1"/>
        <v>29</v>
      </c>
      <c r="U16" s="16" t="str">
        <f t="shared" si="2"/>
        <v xml:space="preserve"> </v>
      </c>
    </row>
    <row r="17" spans="1:21" x14ac:dyDescent="0.25">
      <c r="A17" s="1">
        <v>23</v>
      </c>
      <c r="B17" s="2" t="s">
        <v>901</v>
      </c>
      <c r="C17" s="1" t="s">
        <v>902</v>
      </c>
      <c r="D17" s="14">
        <v>16</v>
      </c>
      <c r="E17" s="14"/>
      <c r="F17" s="14">
        <v>14</v>
      </c>
      <c r="G17" s="14"/>
      <c r="H17" s="14"/>
      <c r="I17" s="14">
        <v>3</v>
      </c>
      <c r="J17" s="14"/>
      <c r="K17" s="14"/>
      <c r="L17" s="14"/>
      <c r="M17" s="14"/>
      <c r="N17" s="14">
        <v>30</v>
      </c>
      <c r="O17" s="14"/>
      <c r="P17" s="14"/>
      <c r="Q17" s="14"/>
      <c r="R17" s="14">
        <f>MAX(D17:E17)+MAX(F17:G17)+SUM(H17:K17)</f>
        <v>33</v>
      </c>
      <c r="S17" s="16"/>
      <c r="T17" s="14">
        <f t="shared" si="1"/>
        <v>63</v>
      </c>
      <c r="U17" s="16" t="str">
        <f t="shared" si="2"/>
        <v>D</v>
      </c>
    </row>
    <row r="18" spans="1:21" x14ac:dyDescent="0.25">
      <c r="A18" s="1">
        <v>24</v>
      </c>
      <c r="B18" s="2" t="s">
        <v>903</v>
      </c>
      <c r="C18" s="1" t="s">
        <v>904</v>
      </c>
      <c r="D18" s="14">
        <v>3</v>
      </c>
      <c r="E18" s="14"/>
      <c r="F18" s="14">
        <v>11</v>
      </c>
      <c r="G18" s="14"/>
      <c r="H18" s="14"/>
      <c r="I18" s="14"/>
      <c r="J18" s="14"/>
      <c r="K18" s="14"/>
      <c r="L18" s="14">
        <v>13</v>
      </c>
      <c r="M18" s="14"/>
      <c r="N18" s="14"/>
      <c r="O18" s="14"/>
      <c r="P18" s="14"/>
      <c r="Q18" s="14"/>
      <c r="R18" s="14">
        <f>MAX(D18:E18)+MAX(F18:G18)+SUM(H18:K18)</f>
        <v>14</v>
      </c>
      <c r="S18" s="16"/>
      <c r="T18" s="14">
        <f t="shared" si="1"/>
        <v>24</v>
      </c>
      <c r="U18" s="16" t="str">
        <f t="shared" si="2"/>
        <v xml:space="preserve"> </v>
      </c>
    </row>
    <row r="19" spans="1:21" x14ac:dyDescent="0.25">
      <c r="A19" s="1">
        <v>25</v>
      </c>
      <c r="B19" s="2" t="s">
        <v>905</v>
      </c>
      <c r="C19" s="1" t="s">
        <v>906</v>
      </c>
      <c r="D19" s="14">
        <v>6</v>
      </c>
      <c r="E19" s="14">
        <v>7</v>
      </c>
      <c r="F19" s="14">
        <v>14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>
        <f>MAX(D19:E19)+MAX(F19:G19)+SUM(H19:K19)</f>
        <v>21</v>
      </c>
      <c r="S19" s="16"/>
      <c r="T19" s="14">
        <f t="shared" si="1"/>
        <v>21</v>
      </c>
      <c r="U19" s="16" t="str">
        <f t="shared" si="2"/>
        <v xml:space="preserve"> </v>
      </c>
    </row>
    <row r="20" spans="1:21" x14ac:dyDescent="0.25">
      <c r="A20" s="1">
        <v>27</v>
      </c>
      <c r="B20" s="2" t="s">
        <v>907</v>
      </c>
      <c r="C20" s="1" t="s">
        <v>908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6"/>
      <c r="T20" s="14">
        <f t="shared" si="1"/>
        <v>0</v>
      </c>
      <c r="U20" s="16" t="str">
        <f t="shared" si="2"/>
        <v xml:space="preserve"> </v>
      </c>
    </row>
    <row r="21" spans="1:21" x14ac:dyDescent="0.25">
      <c r="A21" s="1">
        <v>28</v>
      </c>
      <c r="B21" s="2" t="s">
        <v>909</v>
      </c>
      <c r="C21" s="1" t="s">
        <v>910</v>
      </c>
      <c r="D21" s="14">
        <v>11</v>
      </c>
      <c r="E21" s="14"/>
      <c r="F21" s="14">
        <v>10</v>
      </c>
      <c r="G21" s="14">
        <v>8</v>
      </c>
      <c r="H21" s="14">
        <v>5</v>
      </c>
      <c r="I21" s="14">
        <v>3</v>
      </c>
      <c r="J21" s="14"/>
      <c r="K21" s="14"/>
      <c r="L21" s="14"/>
      <c r="M21" s="14"/>
      <c r="N21" s="14">
        <v>32</v>
      </c>
      <c r="O21" s="14"/>
      <c r="P21" s="14"/>
      <c r="Q21" s="14"/>
      <c r="R21" s="14">
        <f>MAX(D21:E21)+MAX(F21:G21)+SUM(H21:K21)</f>
        <v>29</v>
      </c>
      <c r="S21" s="16"/>
      <c r="T21" s="14">
        <f t="shared" si="1"/>
        <v>61</v>
      </c>
      <c r="U21" s="16" t="str">
        <f t="shared" si="2"/>
        <v>D</v>
      </c>
    </row>
    <row r="22" spans="1:21" x14ac:dyDescent="0.25">
      <c r="A22" s="1">
        <v>30</v>
      </c>
      <c r="B22" s="2" t="s">
        <v>911</v>
      </c>
      <c r="C22" s="1" t="s">
        <v>912</v>
      </c>
      <c r="D22" s="14">
        <v>9</v>
      </c>
      <c r="E22" s="14"/>
      <c r="F22" s="14">
        <v>8</v>
      </c>
      <c r="G22" s="14"/>
      <c r="H22" s="14">
        <v>5</v>
      </c>
      <c r="I22" s="14"/>
      <c r="J22" s="14"/>
      <c r="K22" s="14"/>
      <c r="L22" s="14"/>
      <c r="M22" s="14"/>
      <c r="N22" s="14"/>
      <c r="O22" s="14">
        <v>16</v>
      </c>
      <c r="P22" s="14">
        <v>16</v>
      </c>
      <c r="Q22" s="14"/>
      <c r="R22" s="14">
        <f>MAX(D22:E22)+MAX(F22:G22)+SUM(H22:K22)</f>
        <v>22</v>
      </c>
      <c r="S22" s="16"/>
      <c r="T22" s="14">
        <f t="shared" si="1"/>
        <v>37</v>
      </c>
      <c r="U22" s="16" t="str">
        <f t="shared" si="2"/>
        <v xml:space="preserve"> </v>
      </c>
    </row>
    <row r="23" spans="1:21" x14ac:dyDescent="0.25">
      <c r="A23" s="1">
        <v>31</v>
      </c>
      <c r="B23" s="2" t="s">
        <v>913</v>
      </c>
      <c r="C23" s="1" t="s">
        <v>914</v>
      </c>
      <c r="D23" s="14">
        <v>11</v>
      </c>
      <c r="E23" s="14"/>
      <c r="F23" s="14">
        <v>12</v>
      </c>
      <c r="G23" s="14"/>
      <c r="H23" s="14">
        <v>5</v>
      </c>
      <c r="I23" s="14"/>
      <c r="J23" s="14"/>
      <c r="K23" s="14"/>
      <c r="L23" s="14"/>
      <c r="M23" s="14"/>
      <c r="N23" s="14"/>
      <c r="O23" s="14"/>
      <c r="P23" s="14"/>
      <c r="Q23" s="14"/>
      <c r="R23" s="14">
        <f>MAX(D23:E23)+MAX(F23:G23)+SUM(H23:K23)</f>
        <v>28</v>
      </c>
      <c r="S23" s="16"/>
      <c r="T23" s="14">
        <f t="shared" si="1"/>
        <v>28</v>
      </c>
      <c r="U23" s="16" t="str">
        <f t="shared" si="2"/>
        <v xml:space="preserve"> </v>
      </c>
    </row>
    <row r="24" spans="1:21" x14ac:dyDescent="0.25">
      <c r="A24" s="1">
        <v>32</v>
      </c>
      <c r="B24" s="2" t="s">
        <v>915</v>
      </c>
      <c r="C24" s="1" t="s">
        <v>916</v>
      </c>
      <c r="D24" s="14">
        <v>6</v>
      </c>
      <c r="E24" s="14">
        <v>2</v>
      </c>
      <c r="F24" s="14">
        <v>10</v>
      </c>
      <c r="G24" s="14"/>
      <c r="H24" s="14">
        <v>5</v>
      </c>
      <c r="I24" s="14"/>
      <c r="J24" s="14">
        <v>0.5</v>
      </c>
      <c r="K24" s="14"/>
      <c r="L24" s="14">
        <v>11</v>
      </c>
      <c r="M24" s="14"/>
      <c r="N24" s="14"/>
      <c r="O24" s="14"/>
      <c r="P24" s="14"/>
      <c r="Q24" s="14"/>
      <c r="R24" s="14">
        <f>MAX(D24:E24)+MAX(F24:G24)+SUM(H24:K24)</f>
        <v>21.5</v>
      </c>
      <c r="S24" s="16"/>
      <c r="T24" s="14">
        <f t="shared" si="1"/>
        <v>26.5</v>
      </c>
      <c r="U24" s="16" t="str">
        <f t="shared" si="2"/>
        <v xml:space="preserve"> </v>
      </c>
    </row>
    <row r="25" spans="1:21" x14ac:dyDescent="0.25">
      <c r="A25" s="1">
        <v>34</v>
      </c>
      <c r="B25" s="2" t="s">
        <v>917</v>
      </c>
      <c r="C25" s="1" t="s">
        <v>918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6"/>
      <c r="T25" s="14">
        <f t="shared" si="1"/>
        <v>0</v>
      </c>
      <c r="U25" s="16" t="str">
        <f t="shared" si="2"/>
        <v xml:space="preserve"> </v>
      </c>
    </row>
    <row r="26" spans="1:21" x14ac:dyDescent="0.25">
      <c r="A26" s="1">
        <v>35</v>
      </c>
      <c r="B26" s="2" t="s">
        <v>919</v>
      </c>
      <c r="C26" s="1" t="s">
        <v>920</v>
      </c>
      <c r="D26" s="14">
        <v>13</v>
      </c>
      <c r="E26" s="14"/>
      <c r="F26" s="14"/>
      <c r="G26" s="14">
        <v>6</v>
      </c>
      <c r="H26" s="14"/>
      <c r="I26" s="14"/>
      <c r="J26" s="14"/>
      <c r="K26" s="14"/>
      <c r="L26" s="14"/>
      <c r="M26" s="14">
        <v>15</v>
      </c>
      <c r="N26" s="14"/>
      <c r="O26" s="14"/>
      <c r="P26" s="14"/>
      <c r="Q26" s="14"/>
      <c r="R26" s="14">
        <f t="shared" ref="R26:R38" si="3">MAX(D26:E26)+MAX(F26:G26)+SUM(H26:K26)</f>
        <v>19</v>
      </c>
      <c r="S26" s="16"/>
      <c r="T26" s="14">
        <f t="shared" si="1"/>
        <v>28</v>
      </c>
      <c r="U26" s="16" t="str">
        <f t="shared" si="2"/>
        <v xml:space="preserve"> </v>
      </c>
    </row>
    <row r="27" spans="1:21" x14ac:dyDescent="0.25">
      <c r="A27" s="1">
        <v>36</v>
      </c>
      <c r="B27" s="2" t="s">
        <v>921</v>
      </c>
      <c r="C27" s="1" t="s">
        <v>922</v>
      </c>
      <c r="D27" s="14">
        <v>14</v>
      </c>
      <c r="E27" s="14"/>
      <c r="F27" s="14">
        <v>12</v>
      </c>
      <c r="G27" s="14"/>
      <c r="H27" s="14">
        <v>5</v>
      </c>
      <c r="I27" s="14">
        <v>3</v>
      </c>
      <c r="J27" s="14"/>
      <c r="K27" s="14"/>
      <c r="L27" s="14"/>
      <c r="M27" s="14"/>
      <c r="N27" s="14"/>
      <c r="O27" s="14"/>
      <c r="P27" s="14"/>
      <c r="Q27" s="14">
        <v>31</v>
      </c>
      <c r="R27" s="14">
        <f t="shared" si="3"/>
        <v>34</v>
      </c>
      <c r="S27" s="16"/>
      <c r="T27" s="14">
        <f t="shared" si="1"/>
        <v>65</v>
      </c>
      <c r="U27" s="16" t="str">
        <f t="shared" si="2"/>
        <v>D</v>
      </c>
    </row>
    <row r="28" spans="1:21" x14ac:dyDescent="0.25">
      <c r="A28" s="1">
        <v>38</v>
      </c>
      <c r="B28" s="2" t="s">
        <v>923</v>
      </c>
      <c r="C28" s="1" t="s">
        <v>924</v>
      </c>
      <c r="D28" s="14">
        <v>12</v>
      </c>
      <c r="E28" s="14"/>
      <c r="F28" s="14">
        <v>11</v>
      </c>
      <c r="G28" s="14">
        <v>13</v>
      </c>
      <c r="H28" s="14">
        <v>5</v>
      </c>
      <c r="I28" s="14">
        <v>3</v>
      </c>
      <c r="J28" s="14"/>
      <c r="K28" s="14"/>
      <c r="L28" s="14"/>
      <c r="M28" s="14"/>
      <c r="N28" s="14"/>
      <c r="O28" s="14"/>
      <c r="P28" s="14"/>
      <c r="Q28" s="14">
        <v>28</v>
      </c>
      <c r="R28" s="14">
        <f t="shared" si="3"/>
        <v>33</v>
      </c>
      <c r="S28" s="16"/>
      <c r="T28" s="14">
        <f t="shared" si="1"/>
        <v>61</v>
      </c>
      <c r="U28" s="16" t="str">
        <f t="shared" si="2"/>
        <v>D</v>
      </c>
    </row>
    <row r="29" spans="1:21" x14ac:dyDescent="0.25">
      <c r="A29" s="1">
        <v>39</v>
      </c>
      <c r="B29" s="2" t="s">
        <v>925</v>
      </c>
      <c r="C29" s="1" t="s">
        <v>926</v>
      </c>
      <c r="D29" s="14"/>
      <c r="E29" s="14">
        <v>11</v>
      </c>
      <c r="F29" s="14"/>
      <c r="G29" s="14">
        <v>14</v>
      </c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>
        <f t="shared" si="3"/>
        <v>25</v>
      </c>
      <c r="S29" s="16"/>
      <c r="T29" s="14">
        <f t="shared" si="1"/>
        <v>25</v>
      </c>
      <c r="U29" s="16" t="str">
        <f t="shared" si="2"/>
        <v xml:space="preserve"> </v>
      </c>
    </row>
    <row r="30" spans="1:21" x14ac:dyDescent="0.25">
      <c r="A30" s="1">
        <v>40</v>
      </c>
      <c r="B30" s="2" t="s">
        <v>927</v>
      </c>
      <c r="C30" s="1" t="s">
        <v>928</v>
      </c>
      <c r="D30" s="14">
        <v>6</v>
      </c>
      <c r="E30" s="14">
        <v>5</v>
      </c>
      <c r="F30" s="14">
        <v>9</v>
      </c>
      <c r="G30" s="14">
        <v>9</v>
      </c>
      <c r="H30" s="14">
        <v>5</v>
      </c>
      <c r="I30" s="14"/>
      <c r="J30" s="14"/>
      <c r="K30" s="14"/>
      <c r="L30" s="14"/>
      <c r="M30" s="14"/>
      <c r="N30" s="14"/>
      <c r="O30" s="14"/>
      <c r="P30" s="14"/>
      <c r="Q30" s="14"/>
      <c r="R30" s="14">
        <f t="shared" si="3"/>
        <v>20</v>
      </c>
      <c r="S30" s="16"/>
      <c r="T30" s="14">
        <f t="shared" si="1"/>
        <v>20</v>
      </c>
      <c r="U30" s="16" t="str">
        <f t="shared" si="2"/>
        <v xml:space="preserve"> </v>
      </c>
    </row>
    <row r="31" spans="1:21" x14ac:dyDescent="0.25">
      <c r="A31" s="1">
        <v>41</v>
      </c>
      <c r="B31" s="2" t="s">
        <v>929</v>
      </c>
      <c r="C31" s="1" t="s">
        <v>0</v>
      </c>
      <c r="D31" s="14">
        <v>10</v>
      </c>
      <c r="E31" s="14"/>
      <c r="F31" s="14">
        <v>7</v>
      </c>
      <c r="G31" s="14">
        <v>14</v>
      </c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>
        <f t="shared" si="3"/>
        <v>24</v>
      </c>
      <c r="S31" s="16"/>
      <c r="T31" s="14">
        <f t="shared" si="1"/>
        <v>24</v>
      </c>
      <c r="U31" s="16" t="str">
        <f t="shared" si="2"/>
        <v xml:space="preserve"> </v>
      </c>
    </row>
    <row r="32" spans="1:21" x14ac:dyDescent="0.25">
      <c r="A32" s="1">
        <v>43</v>
      </c>
      <c r="B32" s="2" t="s">
        <v>930</v>
      </c>
      <c r="C32" s="1" t="s">
        <v>931</v>
      </c>
      <c r="D32" s="14">
        <v>11</v>
      </c>
      <c r="E32" s="14"/>
      <c r="F32" s="14">
        <v>9</v>
      </c>
      <c r="G32" s="14"/>
      <c r="H32" s="14">
        <v>5</v>
      </c>
      <c r="I32" s="14"/>
      <c r="J32" s="14"/>
      <c r="K32" s="14"/>
      <c r="L32" s="14"/>
      <c r="M32" s="14"/>
      <c r="N32" s="14"/>
      <c r="O32" s="14"/>
      <c r="P32" s="14"/>
      <c r="Q32" s="14"/>
      <c r="R32" s="14">
        <f t="shared" si="3"/>
        <v>25</v>
      </c>
      <c r="S32" s="16"/>
      <c r="T32" s="14">
        <f t="shared" si="1"/>
        <v>25</v>
      </c>
      <c r="U32" s="16" t="str">
        <f t="shared" si="2"/>
        <v xml:space="preserve"> </v>
      </c>
    </row>
    <row r="33" spans="1:21" x14ac:dyDescent="0.25">
      <c r="A33" s="1">
        <v>45</v>
      </c>
      <c r="B33" s="2" t="s">
        <v>932</v>
      </c>
      <c r="C33" s="1" t="s">
        <v>933</v>
      </c>
      <c r="D33" s="14">
        <v>9</v>
      </c>
      <c r="E33" s="14"/>
      <c r="F33" s="14"/>
      <c r="G33" s="14"/>
      <c r="H33" s="14">
        <v>5</v>
      </c>
      <c r="I33" s="14"/>
      <c r="J33" s="14"/>
      <c r="K33" s="14"/>
      <c r="L33" s="14"/>
      <c r="M33" s="14"/>
      <c r="N33" s="14"/>
      <c r="O33" s="14"/>
      <c r="P33" s="14"/>
      <c r="Q33" s="14"/>
      <c r="R33" s="14">
        <f t="shared" si="3"/>
        <v>14</v>
      </c>
      <c r="S33" s="16"/>
      <c r="T33" s="14">
        <f t="shared" si="1"/>
        <v>14</v>
      </c>
      <c r="U33" s="16" t="str">
        <f t="shared" si="2"/>
        <v xml:space="preserve"> </v>
      </c>
    </row>
    <row r="34" spans="1:21" x14ac:dyDescent="0.25">
      <c r="A34" s="1">
        <v>46</v>
      </c>
      <c r="B34" s="2" t="s">
        <v>934</v>
      </c>
      <c r="C34" s="1" t="s">
        <v>935</v>
      </c>
      <c r="D34" s="14">
        <v>4</v>
      </c>
      <c r="E34" s="14">
        <v>8</v>
      </c>
      <c r="F34" s="14">
        <v>13</v>
      </c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>
        <f t="shared" si="3"/>
        <v>21</v>
      </c>
      <c r="S34" s="16"/>
      <c r="T34" s="14">
        <f t="shared" si="1"/>
        <v>21</v>
      </c>
      <c r="U34" s="16" t="str">
        <f t="shared" si="2"/>
        <v xml:space="preserve"> </v>
      </c>
    </row>
    <row r="35" spans="1:21" x14ac:dyDescent="0.25">
      <c r="A35" s="1">
        <v>47</v>
      </c>
      <c r="B35" s="2" t="s">
        <v>936</v>
      </c>
      <c r="C35" s="1" t="s">
        <v>937</v>
      </c>
      <c r="D35" s="14">
        <v>20</v>
      </c>
      <c r="E35" s="14"/>
      <c r="F35" s="14"/>
      <c r="G35" s="14">
        <v>17</v>
      </c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>
        <f t="shared" si="3"/>
        <v>37</v>
      </c>
      <c r="S35" s="16"/>
      <c r="T35" s="14">
        <f t="shared" si="1"/>
        <v>37</v>
      </c>
      <c r="U35" s="16" t="str">
        <f t="shared" si="2"/>
        <v xml:space="preserve"> </v>
      </c>
    </row>
    <row r="36" spans="1:21" x14ac:dyDescent="0.25">
      <c r="A36" s="1">
        <v>48</v>
      </c>
      <c r="B36" s="2" t="s">
        <v>938</v>
      </c>
      <c r="C36" s="1" t="s">
        <v>939</v>
      </c>
      <c r="D36" s="14">
        <v>4</v>
      </c>
      <c r="E36" s="14">
        <v>11</v>
      </c>
      <c r="F36" s="14">
        <v>12</v>
      </c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>
        <f t="shared" si="3"/>
        <v>23</v>
      </c>
      <c r="S36" s="16"/>
      <c r="T36" s="14">
        <f t="shared" si="1"/>
        <v>23</v>
      </c>
      <c r="U36" s="16" t="str">
        <f t="shared" si="2"/>
        <v xml:space="preserve"> </v>
      </c>
    </row>
    <row r="37" spans="1:21" x14ac:dyDescent="0.25">
      <c r="A37" s="1">
        <v>49</v>
      </c>
      <c r="B37" s="2" t="s">
        <v>940</v>
      </c>
      <c r="C37" s="1" t="s">
        <v>941</v>
      </c>
      <c r="D37" s="14">
        <v>20</v>
      </c>
      <c r="E37" s="14"/>
      <c r="F37" s="14">
        <v>15</v>
      </c>
      <c r="G37" s="14"/>
      <c r="H37" s="14"/>
      <c r="I37" s="14">
        <v>3</v>
      </c>
      <c r="J37" s="14"/>
      <c r="K37" s="14"/>
      <c r="L37" s="14"/>
      <c r="M37" s="14"/>
      <c r="N37" s="14">
        <v>35</v>
      </c>
      <c r="O37" s="14"/>
      <c r="P37" s="14"/>
      <c r="Q37" s="14"/>
      <c r="R37" s="14">
        <f t="shared" si="3"/>
        <v>38</v>
      </c>
      <c r="S37" s="16"/>
      <c r="T37" s="14">
        <f t="shared" si="1"/>
        <v>73</v>
      </c>
      <c r="U37" s="16" t="str">
        <f t="shared" si="2"/>
        <v>C</v>
      </c>
    </row>
    <row r="38" spans="1:21" x14ac:dyDescent="0.25">
      <c r="A38" s="1">
        <v>50</v>
      </c>
      <c r="B38" s="2" t="s">
        <v>942</v>
      </c>
      <c r="C38" s="1" t="s">
        <v>943</v>
      </c>
      <c r="D38" s="14">
        <v>6</v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>
        <f t="shared" si="3"/>
        <v>6</v>
      </c>
      <c r="S38" s="16"/>
      <c r="T38" s="14">
        <f t="shared" si="1"/>
        <v>6</v>
      </c>
      <c r="U38" s="16" t="str">
        <f t="shared" si="2"/>
        <v xml:space="preserve"> </v>
      </c>
    </row>
    <row r="39" spans="1:21" x14ac:dyDescent="0.25">
      <c r="A39" s="1">
        <v>51</v>
      </c>
      <c r="B39" s="2" t="s">
        <v>944</v>
      </c>
      <c r="C39" s="1" t="s">
        <v>847</v>
      </c>
      <c r="D39" s="14"/>
      <c r="E39" s="14"/>
      <c r="F39" s="14"/>
      <c r="G39" s="14"/>
      <c r="H39" s="14"/>
      <c r="I39" s="14">
        <v>1</v>
      </c>
      <c r="J39" s="14"/>
      <c r="K39" s="14"/>
      <c r="L39" s="14">
        <v>16</v>
      </c>
      <c r="M39" s="14">
        <v>11</v>
      </c>
      <c r="N39" s="14"/>
      <c r="O39" s="14"/>
      <c r="P39" s="14">
        <v>17</v>
      </c>
      <c r="Q39" s="14">
        <v>28</v>
      </c>
      <c r="R39" s="14"/>
      <c r="S39" s="16"/>
      <c r="T39" s="14">
        <f t="shared" si="1"/>
        <v>62</v>
      </c>
      <c r="U39" s="16" t="str">
        <f t="shared" si="2"/>
        <v>D</v>
      </c>
    </row>
    <row r="40" spans="1:21" x14ac:dyDescent="0.25">
      <c r="A40" s="1">
        <v>52</v>
      </c>
      <c r="B40" s="2" t="s">
        <v>945</v>
      </c>
      <c r="C40" s="1" t="s">
        <v>946</v>
      </c>
      <c r="D40" s="14">
        <v>12</v>
      </c>
      <c r="E40" s="14"/>
      <c r="F40" s="14"/>
      <c r="G40" s="14">
        <v>13</v>
      </c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>
        <f t="shared" ref="R40:R68" si="4">MAX(D40:E40)+MAX(F40:G40)+SUM(H40:K40)</f>
        <v>25</v>
      </c>
      <c r="S40" s="16"/>
      <c r="T40" s="14">
        <f t="shared" si="1"/>
        <v>25</v>
      </c>
      <c r="U40" s="16" t="str">
        <f t="shared" si="2"/>
        <v xml:space="preserve"> </v>
      </c>
    </row>
    <row r="41" spans="1:21" x14ac:dyDescent="0.25">
      <c r="A41" s="1">
        <v>53</v>
      </c>
      <c r="B41" s="2" t="s">
        <v>947</v>
      </c>
      <c r="C41" s="1" t="s">
        <v>948</v>
      </c>
      <c r="D41" s="14"/>
      <c r="E41" s="14">
        <v>12</v>
      </c>
      <c r="F41" s="14"/>
      <c r="G41" s="14">
        <v>8</v>
      </c>
      <c r="H41" s="14"/>
      <c r="I41" s="14">
        <v>1</v>
      </c>
      <c r="J41" s="14"/>
      <c r="K41" s="14"/>
      <c r="L41" s="14"/>
      <c r="M41" s="14"/>
      <c r="N41" s="14"/>
      <c r="O41" s="14"/>
      <c r="P41" s="14"/>
      <c r="Q41" s="14">
        <v>29</v>
      </c>
      <c r="R41" s="14">
        <f t="shared" si="4"/>
        <v>21</v>
      </c>
      <c r="S41" s="16"/>
      <c r="T41" s="14">
        <f t="shared" si="1"/>
        <v>50</v>
      </c>
      <c r="U41" s="16" t="str">
        <f t="shared" si="2"/>
        <v>E</v>
      </c>
    </row>
    <row r="42" spans="1:21" x14ac:dyDescent="0.25">
      <c r="A42" s="1">
        <v>54</v>
      </c>
      <c r="B42" s="2" t="s">
        <v>949</v>
      </c>
      <c r="C42" s="1" t="s">
        <v>950</v>
      </c>
      <c r="D42" s="14"/>
      <c r="E42" s="14">
        <v>7</v>
      </c>
      <c r="F42" s="14">
        <v>7</v>
      </c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>
        <f t="shared" si="4"/>
        <v>14</v>
      </c>
      <c r="S42" s="16"/>
      <c r="T42" s="14">
        <f t="shared" si="1"/>
        <v>14</v>
      </c>
      <c r="U42" s="16" t="str">
        <f t="shared" si="2"/>
        <v xml:space="preserve"> </v>
      </c>
    </row>
    <row r="43" spans="1:21" x14ac:dyDescent="0.25">
      <c r="A43" s="1">
        <v>57</v>
      </c>
      <c r="B43" s="2" t="s">
        <v>951</v>
      </c>
      <c r="C43" s="1" t="s">
        <v>952</v>
      </c>
      <c r="D43" s="14"/>
      <c r="E43" s="14">
        <v>6</v>
      </c>
      <c r="F43" s="14"/>
      <c r="G43" s="14">
        <v>8</v>
      </c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>
        <f t="shared" si="4"/>
        <v>14</v>
      </c>
      <c r="S43" s="16"/>
      <c r="T43" s="14">
        <f t="shared" si="1"/>
        <v>14</v>
      </c>
      <c r="U43" s="16" t="str">
        <f t="shared" si="2"/>
        <v xml:space="preserve"> </v>
      </c>
    </row>
    <row r="44" spans="1:21" x14ac:dyDescent="0.25">
      <c r="A44" s="1">
        <v>59</v>
      </c>
      <c r="B44" s="2" t="s">
        <v>953</v>
      </c>
      <c r="C44" s="1" t="s">
        <v>954</v>
      </c>
      <c r="D44" s="14"/>
      <c r="E44" s="14">
        <v>2</v>
      </c>
      <c r="F44" s="14">
        <v>8</v>
      </c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>
        <f t="shared" si="4"/>
        <v>10</v>
      </c>
      <c r="S44" s="16"/>
      <c r="T44" s="14">
        <f t="shared" si="1"/>
        <v>10</v>
      </c>
      <c r="U44" s="16" t="str">
        <f t="shared" si="2"/>
        <v xml:space="preserve"> </v>
      </c>
    </row>
    <row r="45" spans="1:21" x14ac:dyDescent="0.25">
      <c r="A45" s="1">
        <v>60</v>
      </c>
      <c r="B45" s="2" t="s">
        <v>955</v>
      </c>
      <c r="C45" s="1" t="s">
        <v>956</v>
      </c>
      <c r="D45" s="14"/>
      <c r="E45" s="14">
        <v>7</v>
      </c>
      <c r="F45" s="14"/>
      <c r="G45" s="14">
        <v>6</v>
      </c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>
        <f t="shared" si="4"/>
        <v>13</v>
      </c>
      <c r="S45" s="16"/>
      <c r="T45" s="14">
        <f t="shared" si="1"/>
        <v>13</v>
      </c>
      <c r="U45" s="16" t="str">
        <f t="shared" si="2"/>
        <v xml:space="preserve"> </v>
      </c>
    </row>
    <row r="46" spans="1:21" x14ac:dyDescent="0.25">
      <c r="A46" s="1">
        <v>61</v>
      </c>
      <c r="B46" s="2" t="s">
        <v>957</v>
      </c>
      <c r="C46" s="1" t="s">
        <v>958</v>
      </c>
      <c r="D46" s="14"/>
      <c r="E46" s="14">
        <v>6</v>
      </c>
      <c r="F46" s="14">
        <v>9</v>
      </c>
      <c r="G46" s="14"/>
      <c r="H46" s="14"/>
      <c r="I46" s="14"/>
      <c r="J46" s="14"/>
      <c r="K46" s="14"/>
      <c r="L46" s="14">
        <v>8</v>
      </c>
      <c r="M46" s="14"/>
      <c r="N46" s="14"/>
      <c r="O46" s="14"/>
      <c r="P46" s="14"/>
      <c r="Q46" s="14"/>
      <c r="R46" s="14">
        <f t="shared" si="4"/>
        <v>15</v>
      </c>
      <c r="S46" s="16"/>
      <c r="T46" s="14">
        <f t="shared" si="1"/>
        <v>17</v>
      </c>
      <c r="U46" s="16" t="str">
        <f t="shared" si="2"/>
        <v xml:space="preserve"> </v>
      </c>
    </row>
    <row r="47" spans="1:21" x14ac:dyDescent="0.25">
      <c r="A47" s="1">
        <v>62</v>
      </c>
      <c r="B47" s="2" t="s">
        <v>959</v>
      </c>
      <c r="C47" s="1" t="s">
        <v>960</v>
      </c>
      <c r="D47" s="14">
        <v>8</v>
      </c>
      <c r="E47" s="14">
        <v>14</v>
      </c>
      <c r="F47" s="14">
        <v>8</v>
      </c>
      <c r="G47" s="14">
        <v>10</v>
      </c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>
        <f t="shared" si="4"/>
        <v>24</v>
      </c>
      <c r="S47" s="16"/>
      <c r="T47" s="14">
        <f t="shared" si="1"/>
        <v>24</v>
      </c>
      <c r="U47" s="16" t="str">
        <f t="shared" si="2"/>
        <v xml:space="preserve"> </v>
      </c>
    </row>
    <row r="48" spans="1:21" x14ac:dyDescent="0.25">
      <c r="A48" s="1">
        <v>63</v>
      </c>
      <c r="B48" s="2" t="s">
        <v>961</v>
      </c>
      <c r="C48" s="1" t="s">
        <v>962</v>
      </c>
      <c r="D48" s="14"/>
      <c r="E48" s="14">
        <v>8</v>
      </c>
      <c r="F48" s="14">
        <v>14</v>
      </c>
      <c r="G48" s="14"/>
      <c r="H48" s="14"/>
      <c r="I48" s="14"/>
      <c r="J48" s="14"/>
      <c r="K48" s="14"/>
      <c r="L48" s="14"/>
      <c r="M48" s="14"/>
      <c r="N48" s="14"/>
      <c r="O48" s="14">
        <v>15</v>
      </c>
      <c r="P48" s="14"/>
      <c r="Q48" s="14"/>
      <c r="R48" s="14">
        <f t="shared" si="4"/>
        <v>22</v>
      </c>
      <c r="S48" s="16"/>
      <c r="T48" s="14">
        <f t="shared" si="1"/>
        <v>29</v>
      </c>
      <c r="U48" s="16" t="str">
        <f t="shared" si="2"/>
        <v xml:space="preserve"> </v>
      </c>
    </row>
    <row r="49" spans="1:21" x14ac:dyDescent="0.25">
      <c r="A49" s="1">
        <v>64</v>
      </c>
      <c r="B49" s="2" t="s">
        <v>963</v>
      </c>
      <c r="C49" s="1" t="s">
        <v>964</v>
      </c>
      <c r="D49" s="14">
        <v>6</v>
      </c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>
        <v>9</v>
      </c>
      <c r="P49" s="14">
        <v>6</v>
      </c>
      <c r="Q49" s="14"/>
      <c r="R49" s="14">
        <f t="shared" si="4"/>
        <v>6</v>
      </c>
      <c r="S49" s="16"/>
      <c r="T49" s="14">
        <f t="shared" si="1"/>
        <v>15</v>
      </c>
      <c r="U49" s="16" t="str">
        <f t="shared" si="2"/>
        <v xml:space="preserve"> </v>
      </c>
    </row>
    <row r="50" spans="1:21" x14ac:dyDescent="0.25">
      <c r="A50" s="1">
        <v>65</v>
      </c>
      <c r="B50" s="2" t="s">
        <v>965</v>
      </c>
      <c r="C50" s="1" t="s">
        <v>966</v>
      </c>
      <c r="D50" s="14">
        <v>9</v>
      </c>
      <c r="E50" s="14">
        <v>13</v>
      </c>
      <c r="F50" s="14">
        <v>12</v>
      </c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>
        <f t="shared" si="4"/>
        <v>25</v>
      </c>
      <c r="S50" s="16"/>
      <c r="T50" s="14">
        <f t="shared" si="1"/>
        <v>25</v>
      </c>
      <c r="U50" s="16" t="str">
        <f t="shared" si="2"/>
        <v xml:space="preserve"> </v>
      </c>
    </row>
    <row r="51" spans="1:21" x14ac:dyDescent="0.25">
      <c r="A51" s="1">
        <v>66</v>
      </c>
      <c r="B51" s="2" t="s">
        <v>967</v>
      </c>
      <c r="C51" s="1" t="s">
        <v>968</v>
      </c>
      <c r="D51" s="14">
        <v>8</v>
      </c>
      <c r="E51" s="14">
        <v>8</v>
      </c>
      <c r="F51" s="14"/>
      <c r="G51" s="14">
        <v>12</v>
      </c>
      <c r="H51" s="14"/>
      <c r="I51" s="14"/>
      <c r="J51" s="14"/>
      <c r="K51" s="14"/>
      <c r="L51" s="14">
        <v>12</v>
      </c>
      <c r="M51" s="14"/>
      <c r="N51" s="14"/>
      <c r="O51" s="14"/>
      <c r="P51" s="14"/>
      <c r="Q51" s="14"/>
      <c r="R51" s="14">
        <f t="shared" si="4"/>
        <v>20</v>
      </c>
      <c r="S51" s="16"/>
      <c r="T51" s="14">
        <f t="shared" si="1"/>
        <v>24</v>
      </c>
      <c r="U51" s="16" t="str">
        <f t="shared" si="2"/>
        <v xml:space="preserve"> </v>
      </c>
    </row>
    <row r="52" spans="1:21" x14ac:dyDescent="0.25">
      <c r="A52" s="1">
        <v>67</v>
      </c>
      <c r="B52" s="2" t="s">
        <v>969</v>
      </c>
      <c r="C52" s="1" t="s">
        <v>970</v>
      </c>
      <c r="D52" s="14">
        <v>5</v>
      </c>
      <c r="E52" s="14">
        <v>7</v>
      </c>
      <c r="F52" s="14"/>
      <c r="G52" s="14">
        <v>8</v>
      </c>
      <c r="H52" s="14"/>
      <c r="I52" s="14"/>
      <c r="J52" s="14"/>
      <c r="K52" s="14"/>
      <c r="L52" s="14">
        <v>14</v>
      </c>
      <c r="M52" s="14">
        <v>13</v>
      </c>
      <c r="N52" s="14"/>
      <c r="O52" s="14"/>
      <c r="P52" s="14"/>
      <c r="Q52" s="14"/>
      <c r="R52" s="14">
        <f t="shared" si="4"/>
        <v>15</v>
      </c>
      <c r="S52" s="16"/>
      <c r="T52" s="14">
        <f t="shared" si="1"/>
        <v>27</v>
      </c>
      <c r="U52" s="16" t="str">
        <f t="shared" si="2"/>
        <v xml:space="preserve"> </v>
      </c>
    </row>
    <row r="53" spans="1:21" x14ac:dyDescent="0.25">
      <c r="A53" s="1">
        <v>68</v>
      </c>
      <c r="B53" s="2" t="s">
        <v>971</v>
      </c>
      <c r="C53" s="1" t="s">
        <v>972</v>
      </c>
      <c r="D53" s="14">
        <v>9</v>
      </c>
      <c r="E53" s="14"/>
      <c r="F53" s="14">
        <v>8</v>
      </c>
      <c r="G53" s="14"/>
      <c r="H53" s="14"/>
      <c r="I53" s="14"/>
      <c r="J53" s="14"/>
      <c r="K53" s="14"/>
      <c r="L53" s="14"/>
      <c r="M53" s="14"/>
      <c r="N53" s="14"/>
      <c r="O53" s="14">
        <v>10</v>
      </c>
      <c r="P53" s="14">
        <v>11</v>
      </c>
      <c r="Q53" s="14"/>
      <c r="R53" s="14">
        <f t="shared" si="4"/>
        <v>17</v>
      </c>
      <c r="S53" s="16"/>
      <c r="T53" s="14">
        <f t="shared" si="1"/>
        <v>21</v>
      </c>
      <c r="U53" s="16" t="str">
        <f t="shared" si="2"/>
        <v xml:space="preserve"> </v>
      </c>
    </row>
    <row r="54" spans="1:21" x14ac:dyDescent="0.25">
      <c r="A54" s="1">
        <v>69</v>
      </c>
      <c r="B54" s="2" t="s">
        <v>973</v>
      </c>
      <c r="C54" s="1" t="s">
        <v>974</v>
      </c>
      <c r="D54" s="14">
        <v>18</v>
      </c>
      <c r="E54" s="14"/>
      <c r="F54" s="14">
        <v>12</v>
      </c>
      <c r="G54" s="14"/>
      <c r="H54" s="14"/>
      <c r="I54" s="14">
        <v>1</v>
      </c>
      <c r="J54" s="14"/>
      <c r="K54" s="14"/>
      <c r="L54" s="14"/>
      <c r="M54" s="14"/>
      <c r="N54" s="14">
        <v>28</v>
      </c>
      <c r="O54" s="14"/>
      <c r="P54" s="14"/>
      <c r="Q54" s="14"/>
      <c r="R54" s="14">
        <f t="shared" si="4"/>
        <v>31</v>
      </c>
      <c r="S54" s="16"/>
      <c r="T54" s="14">
        <f t="shared" si="1"/>
        <v>59</v>
      </c>
      <c r="U54" s="16" t="str">
        <f t="shared" si="2"/>
        <v>E</v>
      </c>
    </row>
    <row r="55" spans="1:21" x14ac:dyDescent="0.25">
      <c r="A55" s="1">
        <v>70</v>
      </c>
      <c r="B55" s="2" t="s">
        <v>975</v>
      </c>
      <c r="C55" s="1" t="s">
        <v>976</v>
      </c>
      <c r="D55" s="14">
        <v>13</v>
      </c>
      <c r="E55" s="14"/>
      <c r="F55" s="14"/>
      <c r="G55" s="14">
        <v>14</v>
      </c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>
        <f t="shared" si="4"/>
        <v>27</v>
      </c>
      <c r="S55" s="16"/>
      <c r="T55" s="14">
        <f t="shared" si="1"/>
        <v>27</v>
      </c>
      <c r="U55" s="16" t="str">
        <f t="shared" si="2"/>
        <v xml:space="preserve"> </v>
      </c>
    </row>
    <row r="56" spans="1:21" x14ac:dyDescent="0.25">
      <c r="A56" s="1">
        <v>73</v>
      </c>
      <c r="B56" s="2" t="s">
        <v>977</v>
      </c>
      <c r="C56" s="1" t="s">
        <v>978</v>
      </c>
      <c r="D56" s="14">
        <v>7</v>
      </c>
      <c r="E56" s="14"/>
      <c r="F56" s="14">
        <v>6</v>
      </c>
      <c r="G56" s="14">
        <v>8</v>
      </c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>
        <f t="shared" si="4"/>
        <v>15</v>
      </c>
      <c r="S56" s="16"/>
      <c r="T56" s="14">
        <f t="shared" si="1"/>
        <v>15</v>
      </c>
      <c r="U56" s="16" t="str">
        <f t="shared" si="2"/>
        <v xml:space="preserve"> </v>
      </c>
    </row>
    <row r="57" spans="1:21" x14ac:dyDescent="0.25">
      <c r="A57" s="1">
        <v>76</v>
      </c>
      <c r="B57" s="2" t="s">
        <v>979</v>
      </c>
      <c r="C57" s="1" t="s">
        <v>980</v>
      </c>
      <c r="D57" s="14"/>
      <c r="E57" s="14">
        <v>11</v>
      </c>
      <c r="F57" s="14">
        <v>8</v>
      </c>
      <c r="G57" s="14">
        <v>16</v>
      </c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>
        <f t="shared" si="4"/>
        <v>27</v>
      </c>
      <c r="S57" s="16"/>
      <c r="T57" s="14">
        <f t="shared" si="1"/>
        <v>27</v>
      </c>
      <c r="U57" s="16" t="str">
        <f t="shared" si="2"/>
        <v xml:space="preserve"> </v>
      </c>
    </row>
    <row r="58" spans="1:21" x14ac:dyDescent="0.25">
      <c r="A58" s="1">
        <v>77</v>
      </c>
      <c r="B58" s="2" t="s">
        <v>981</v>
      </c>
      <c r="C58" s="1" t="s">
        <v>982</v>
      </c>
      <c r="D58" s="14">
        <v>10</v>
      </c>
      <c r="E58" s="14">
        <v>14</v>
      </c>
      <c r="F58" s="14">
        <v>14</v>
      </c>
      <c r="G58" s="14"/>
      <c r="H58" s="14">
        <v>5</v>
      </c>
      <c r="I58" s="14"/>
      <c r="J58" s="14"/>
      <c r="K58" s="14"/>
      <c r="L58" s="14"/>
      <c r="M58" s="14"/>
      <c r="N58" s="14"/>
      <c r="O58" s="14"/>
      <c r="P58" s="14"/>
      <c r="Q58" s="14"/>
      <c r="R58" s="14">
        <f t="shared" si="4"/>
        <v>33</v>
      </c>
      <c r="S58" s="16"/>
      <c r="T58" s="14">
        <f t="shared" si="1"/>
        <v>33</v>
      </c>
      <c r="U58" s="16" t="str">
        <f t="shared" si="2"/>
        <v xml:space="preserve"> </v>
      </c>
    </row>
    <row r="59" spans="1:21" x14ac:dyDescent="0.25">
      <c r="A59" s="1">
        <v>78</v>
      </c>
      <c r="B59" s="2" t="s">
        <v>983</v>
      </c>
      <c r="C59" s="1" t="s">
        <v>984</v>
      </c>
      <c r="D59" s="14"/>
      <c r="E59" s="14">
        <v>6</v>
      </c>
      <c r="F59" s="14">
        <v>7</v>
      </c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>
        <f t="shared" si="4"/>
        <v>13</v>
      </c>
      <c r="S59" s="16"/>
      <c r="T59" s="14">
        <f t="shared" si="1"/>
        <v>13</v>
      </c>
      <c r="U59" s="16" t="str">
        <f t="shared" si="2"/>
        <v xml:space="preserve"> </v>
      </c>
    </row>
    <row r="60" spans="1:21" x14ac:dyDescent="0.25">
      <c r="A60" s="1">
        <v>79</v>
      </c>
      <c r="B60" s="2" t="s">
        <v>985</v>
      </c>
      <c r="C60" s="1" t="s">
        <v>986</v>
      </c>
      <c r="D60" s="14">
        <v>9</v>
      </c>
      <c r="E60" s="14">
        <v>15</v>
      </c>
      <c r="F60" s="14">
        <v>12</v>
      </c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>
        <f t="shared" si="4"/>
        <v>27</v>
      </c>
      <c r="S60" s="16"/>
      <c r="T60" s="14">
        <f t="shared" si="1"/>
        <v>27</v>
      </c>
      <c r="U60" s="16" t="str">
        <f t="shared" si="2"/>
        <v xml:space="preserve"> </v>
      </c>
    </row>
    <row r="61" spans="1:21" x14ac:dyDescent="0.25">
      <c r="A61" s="1">
        <v>80</v>
      </c>
      <c r="B61" s="2" t="s">
        <v>987</v>
      </c>
      <c r="C61" s="1" t="s">
        <v>988</v>
      </c>
      <c r="D61" s="14">
        <v>5</v>
      </c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>
        <f t="shared" si="4"/>
        <v>5</v>
      </c>
      <c r="S61" s="16"/>
      <c r="T61" s="14">
        <f t="shared" si="1"/>
        <v>5</v>
      </c>
      <c r="U61" s="16" t="str">
        <f t="shared" si="2"/>
        <v xml:space="preserve"> </v>
      </c>
    </row>
    <row r="62" spans="1:21" x14ac:dyDescent="0.25">
      <c r="A62" s="1">
        <v>81</v>
      </c>
      <c r="B62" s="2" t="s">
        <v>989</v>
      </c>
      <c r="C62" s="1" t="s">
        <v>990</v>
      </c>
      <c r="D62" s="14">
        <v>10</v>
      </c>
      <c r="E62" s="14"/>
      <c r="F62" s="14">
        <v>10</v>
      </c>
      <c r="G62" s="14"/>
      <c r="H62" s="14"/>
      <c r="I62" s="14">
        <v>2</v>
      </c>
      <c r="J62" s="14"/>
      <c r="K62" s="14"/>
      <c r="L62" s="14"/>
      <c r="M62" s="14"/>
      <c r="N62" s="14"/>
      <c r="O62" s="14"/>
      <c r="P62" s="14"/>
      <c r="Q62" s="14">
        <v>27</v>
      </c>
      <c r="R62" s="14">
        <f t="shared" si="4"/>
        <v>22</v>
      </c>
      <c r="S62" s="16"/>
      <c r="T62" s="14">
        <f t="shared" si="1"/>
        <v>49</v>
      </c>
      <c r="U62" s="16" t="str">
        <f t="shared" si="2"/>
        <v xml:space="preserve"> </v>
      </c>
    </row>
    <row r="63" spans="1:21" x14ac:dyDescent="0.25">
      <c r="A63" s="1">
        <v>82</v>
      </c>
      <c r="B63" s="2" t="s">
        <v>991</v>
      </c>
      <c r="C63" s="1" t="s">
        <v>992</v>
      </c>
      <c r="D63" s="14">
        <v>11</v>
      </c>
      <c r="E63" s="14"/>
      <c r="F63" s="14">
        <v>11</v>
      </c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>
        <f t="shared" si="4"/>
        <v>22</v>
      </c>
      <c r="S63" s="16"/>
      <c r="T63" s="14">
        <f t="shared" si="1"/>
        <v>22</v>
      </c>
      <c r="U63" s="16" t="str">
        <f t="shared" si="2"/>
        <v xml:space="preserve"> </v>
      </c>
    </row>
    <row r="64" spans="1:21" x14ac:dyDescent="0.25">
      <c r="A64" s="1">
        <v>84</v>
      </c>
      <c r="B64" s="2" t="s">
        <v>993</v>
      </c>
      <c r="C64" s="1" t="s">
        <v>994</v>
      </c>
      <c r="D64" s="14">
        <v>10</v>
      </c>
      <c r="E64" s="14"/>
      <c r="F64" s="14"/>
      <c r="G64" s="14">
        <v>8</v>
      </c>
      <c r="H64" s="14"/>
      <c r="I64" s="14"/>
      <c r="J64" s="14"/>
      <c r="K64" s="14"/>
      <c r="L64" s="14">
        <v>11</v>
      </c>
      <c r="M64" s="14"/>
      <c r="N64" s="14"/>
      <c r="O64" s="14"/>
      <c r="P64" s="14">
        <v>10</v>
      </c>
      <c r="Q64" s="14"/>
      <c r="R64" s="14">
        <f t="shared" si="4"/>
        <v>18</v>
      </c>
      <c r="S64" s="16"/>
      <c r="T64" s="14">
        <f t="shared" si="1"/>
        <v>21</v>
      </c>
      <c r="U64" s="16" t="str">
        <f t="shared" si="2"/>
        <v xml:space="preserve"> </v>
      </c>
    </row>
    <row r="65" spans="1:21" x14ac:dyDescent="0.25">
      <c r="A65" s="1">
        <v>86</v>
      </c>
      <c r="B65" s="2" t="s">
        <v>995</v>
      </c>
      <c r="C65" s="1" t="s">
        <v>996</v>
      </c>
      <c r="D65" s="14">
        <v>9</v>
      </c>
      <c r="E65" s="14"/>
      <c r="F65" s="14">
        <v>10</v>
      </c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>
        <f t="shared" si="4"/>
        <v>19</v>
      </c>
      <c r="S65" s="16"/>
      <c r="T65" s="14">
        <f t="shared" si="1"/>
        <v>19</v>
      </c>
      <c r="U65" s="16" t="str">
        <f t="shared" si="2"/>
        <v xml:space="preserve"> </v>
      </c>
    </row>
    <row r="66" spans="1:21" x14ac:dyDescent="0.25">
      <c r="A66" s="1">
        <v>87</v>
      </c>
      <c r="B66" s="2" t="s">
        <v>997</v>
      </c>
      <c r="C66" s="1" t="s">
        <v>998</v>
      </c>
      <c r="D66" s="14"/>
      <c r="E66" s="14">
        <v>5</v>
      </c>
      <c r="F66" s="14">
        <v>10</v>
      </c>
      <c r="G66" s="14"/>
      <c r="H66" s="14"/>
      <c r="I66" s="14"/>
      <c r="J66" s="14"/>
      <c r="K66" s="14"/>
      <c r="L66" s="14">
        <v>7</v>
      </c>
      <c r="M66" s="14">
        <v>18</v>
      </c>
      <c r="N66" s="14"/>
      <c r="O66" s="14"/>
      <c r="P66" s="14"/>
      <c r="Q66" s="14"/>
      <c r="R66" s="14">
        <f t="shared" si="4"/>
        <v>15</v>
      </c>
      <c r="S66" s="16"/>
      <c r="T66" s="14">
        <f t="shared" si="1"/>
        <v>25</v>
      </c>
      <c r="U66" s="16" t="str">
        <f t="shared" si="2"/>
        <v xml:space="preserve"> </v>
      </c>
    </row>
    <row r="67" spans="1:21" x14ac:dyDescent="0.25">
      <c r="A67" s="1">
        <v>88</v>
      </c>
      <c r="B67" s="2" t="s">
        <v>999</v>
      </c>
      <c r="C67" s="1" t="s">
        <v>1000</v>
      </c>
      <c r="D67" s="14">
        <v>7</v>
      </c>
      <c r="E67" s="14">
        <v>5</v>
      </c>
      <c r="F67" s="14">
        <v>5</v>
      </c>
      <c r="G67" s="14">
        <v>7</v>
      </c>
      <c r="H67" s="14">
        <v>5</v>
      </c>
      <c r="I67" s="14"/>
      <c r="J67" s="14"/>
      <c r="K67" s="14"/>
      <c r="L67" s="14"/>
      <c r="M67" s="14"/>
      <c r="N67" s="14"/>
      <c r="O67" s="14"/>
      <c r="P67" s="14"/>
      <c r="Q67" s="14"/>
      <c r="R67" s="14">
        <f t="shared" si="4"/>
        <v>19</v>
      </c>
      <c r="S67" s="16"/>
      <c r="T67" s="14">
        <f t="shared" si="1"/>
        <v>19</v>
      </c>
      <c r="U67" s="16" t="str">
        <f t="shared" si="2"/>
        <v xml:space="preserve"> </v>
      </c>
    </row>
    <row r="68" spans="1:21" x14ac:dyDescent="0.25">
      <c r="A68" s="1">
        <v>91</v>
      </c>
      <c r="B68" s="2" t="s">
        <v>1001</v>
      </c>
      <c r="C68" s="1" t="s">
        <v>1002</v>
      </c>
      <c r="D68" s="14">
        <v>6</v>
      </c>
      <c r="E68" s="14">
        <v>6</v>
      </c>
      <c r="F68" s="14">
        <v>9</v>
      </c>
      <c r="G68" s="14"/>
      <c r="H68" s="14"/>
      <c r="I68" s="14"/>
      <c r="J68" s="14"/>
      <c r="K68" s="14"/>
      <c r="L68" s="14">
        <v>5</v>
      </c>
      <c r="M68" s="14">
        <v>10</v>
      </c>
      <c r="N68" s="14"/>
      <c r="O68" s="14"/>
      <c r="P68" s="14"/>
      <c r="Q68" s="14"/>
      <c r="R68" s="14">
        <f t="shared" si="4"/>
        <v>15</v>
      </c>
      <c r="S68" s="16"/>
      <c r="T68" s="14">
        <f t="shared" si="1"/>
        <v>16</v>
      </c>
      <c r="U68" s="16" t="str">
        <f t="shared" si="2"/>
        <v xml:space="preserve"> </v>
      </c>
    </row>
    <row r="69" spans="1:21" x14ac:dyDescent="0.25">
      <c r="A69" s="1">
        <v>93</v>
      </c>
      <c r="B69" s="2" t="s">
        <v>1003</v>
      </c>
      <c r="C69" s="1" t="s">
        <v>1004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6"/>
      <c r="T69" s="14">
        <f t="shared" si="1"/>
        <v>0</v>
      </c>
      <c r="U69" s="16" t="str">
        <f t="shared" si="2"/>
        <v xml:space="preserve"> </v>
      </c>
    </row>
    <row r="70" spans="1:21" x14ac:dyDescent="0.25">
      <c r="A70" s="1">
        <v>94</v>
      </c>
      <c r="B70" s="2" t="s">
        <v>1005</v>
      </c>
      <c r="C70" s="1" t="s">
        <v>1006</v>
      </c>
      <c r="D70" s="14"/>
      <c r="E70" s="14">
        <v>6</v>
      </c>
      <c r="F70" s="14"/>
      <c r="G70" s="14">
        <v>16</v>
      </c>
      <c r="H70" s="14">
        <v>5</v>
      </c>
      <c r="I70" s="14">
        <v>2</v>
      </c>
      <c r="J70" s="14">
        <v>0.5</v>
      </c>
      <c r="K70" s="14"/>
      <c r="L70" s="14"/>
      <c r="M70" s="14"/>
      <c r="N70" s="14"/>
      <c r="O70" s="14">
        <v>14</v>
      </c>
      <c r="P70" s="14"/>
      <c r="Q70" s="14">
        <v>26</v>
      </c>
      <c r="R70" s="14">
        <f>MAX(D70:E70)+MAX(F70:G70)+SUM(H70:K70)</f>
        <v>29.5</v>
      </c>
      <c r="S70" s="16"/>
      <c r="T70" s="14">
        <f t="shared" ref="T70:T75" si="5">MAX(D70:E70,L70,O70)+MAX(F70:G70,M70,P70)+MAX(K70,N70,Q70)+SUM(H70:J70)</f>
        <v>63.5</v>
      </c>
      <c r="U70" s="16" t="str">
        <f t="shared" ref="U70:U75" si="6">VLOOKUP(T70,$W$5:$X$10,2,TRUE)</f>
        <v>D</v>
      </c>
    </row>
    <row r="71" spans="1:21" x14ac:dyDescent="0.25">
      <c r="A71" s="1">
        <v>95</v>
      </c>
      <c r="B71" s="2" t="s">
        <v>1007</v>
      </c>
      <c r="C71" s="1" t="s">
        <v>1008</v>
      </c>
      <c r="D71" s="14">
        <v>7</v>
      </c>
      <c r="E71" s="14"/>
      <c r="F71" s="14">
        <v>8</v>
      </c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>
        <f>MAX(D71:E71)+MAX(F71:G71)+SUM(H71:K71)</f>
        <v>15</v>
      </c>
      <c r="S71" s="16"/>
      <c r="T71" s="14">
        <f t="shared" si="5"/>
        <v>15</v>
      </c>
      <c r="U71" s="16" t="str">
        <f t="shared" si="6"/>
        <v xml:space="preserve"> </v>
      </c>
    </row>
    <row r="72" spans="1:21" x14ac:dyDescent="0.25">
      <c r="A72" s="1">
        <v>97</v>
      </c>
      <c r="B72" s="2" t="s">
        <v>1009</v>
      </c>
      <c r="C72" s="1" t="s">
        <v>1010</v>
      </c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6"/>
      <c r="T72" s="14">
        <f t="shared" si="5"/>
        <v>0</v>
      </c>
      <c r="U72" s="16" t="str">
        <f t="shared" si="6"/>
        <v xml:space="preserve"> </v>
      </c>
    </row>
    <row r="73" spans="1:21" x14ac:dyDescent="0.25">
      <c r="A73" s="1">
        <v>98</v>
      </c>
      <c r="B73" s="2" t="s">
        <v>1011</v>
      </c>
      <c r="C73" s="1" t="s">
        <v>1012</v>
      </c>
      <c r="D73" s="14">
        <v>5</v>
      </c>
      <c r="E73" s="14">
        <v>12</v>
      </c>
      <c r="F73" s="14">
        <v>11</v>
      </c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>
        <f>MAX(D73:E73)+MAX(F73:G73)+SUM(H73:K73)</f>
        <v>23</v>
      </c>
      <c r="S73" s="16"/>
      <c r="T73" s="14">
        <f t="shared" si="5"/>
        <v>23</v>
      </c>
      <c r="U73" s="16" t="str">
        <f t="shared" si="6"/>
        <v xml:space="preserve"> </v>
      </c>
    </row>
    <row r="74" spans="1:21" x14ac:dyDescent="0.25">
      <c r="T74" s="14"/>
      <c r="U74" s="16" t="str">
        <f t="shared" si="6"/>
        <v xml:space="preserve"> </v>
      </c>
    </row>
    <row r="75" spans="1:21" x14ac:dyDescent="0.25">
      <c r="A75" s="14"/>
      <c r="B75" s="17" t="s">
        <v>1021</v>
      </c>
      <c r="C75" s="14" t="s">
        <v>1022</v>
      </c>
      <c r="D75" s="14">
        <v>16</v>
      </c>
      <c r="E75" s="14"/>
      <c r="F75" s="14">
        <v>13</v>
      </c>
      <c r="G75" s="14"/>
      <c r="H75" s="14"/>
      <c r="I75" s="14"/>
      <c r="J75" s="14"/>
      <c r="K75" s="14"/>
      <c r="L75" s="14"/>
      <c r="M75" s="14"/>
      <c r="N75" s="14">
        <v>31</v>
      </c>
      <c r="O75" s="14"/>
      <c r="P75" s="14"/>
      <c r="Q75" s="14"/>
      <c r="R75" s="14"/>
      <c r="S75" s="14"/>
      <c r="T75" s="14">
        <f t="shared" si="5"/>
        <v>60</v>
      </c>
      <c r="U75" s="16" t="str">
        <f t="shared" si="6"/>
        <v>D</v>
      </c>
    </row>
  </sheetData>
  <mergeCells count="7">
    <mergeCell ref="D2:G2"/>
    <mergeCell ref="A1:U1"/>
    <mergeCell ref="O3:Q3"/>
    <mergeCell ref="L3:N3"/>
    <mergeCell ref="H3:K3"/>
    <mergeCell ref="F3:G3"/>
    <mergeCell ref="D3:E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Stari</vt:lpstr>
      <vt:lpstr>Novi</vt:lpstr>
      <vt:lpstr>Novi!Print_Area</vt:lpstr>
      <vt:lpstr>Stari!Print_Area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Sasa</dc:creator>
  <cp:lastModifiedBy>User01</cp:lastModifiedBy>
  <cp:lastPrinted>2020-09-25T15:41:16Z</cp:lastPrinted>
  <dcterms:created xsi:type="dcterms:W3CDTF">2019-12-13T11:21:12Z</dcterms:created>
  <dcterms:modified xsi:type="dcterms:W3CDTF">2020-09-30T11:38:29Z</dcterms:modified>
</cp:coreProperties>
</file>