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45" windowWidth="15960" windowHeight="11760"/>
  </bookViews>
  <sheets>
    <sheet name="proba" sheetId="1" r:id="rId1"/>
    <sheet name="Sheet1" sheetId="2" r:id="rId2"/>
  </sheets>
  <calcPr calcId="144525"/>
</workbook>
</file>

<file path=xl/calcChain.xml><?xml version="1.0" encoding="utf-8"?>
<calcChain xmlns="http://schemas.openxmlformats.org/spreadsheetml/2006/main">
  <c r="J54" i="1" l="1"/>
  <c r="J50" i="1"/>
  <c r="J53" i="1"/>
  <c r="J52" i="1"/>
  <c r="J51" i="1"/>
</calcChain>
</file>

<file path=xl/sharedStrings.xml><?xml version="1.0" encoding="utf-8"?>
<sst xmlns="http://schemas.openxmlformats.org/spreadsheetml/2006/main" count="221" uniqueCount="138">
  <si>
    <t>FAKULTET POLITIČKIH NAUKA</t>
  </si>
  <si>
    <r>
      <rPr>
        <sz val="12"/>
        <color indexed="8"/>
        <rFont val="Times New Roman Bold"/>
      </rPr>
      <t xml:space="preserve">STUDIJSKI PROGRAM: </t>
    </r>
    <r>
      <rPr>
        <sz val="12"/>
        <color indexed="8"/>
        <rFont val="Times New Roman"/>
      </rPr>
      <t xml:space="preserve">POLITIKOLOGIJA </t>
    </r>
  </si>
  <si>
    <t>generacija 2016/17</t>
  </si>
  <si>
    <t>Broj indeksa</t>
  </si>
  <si>
    <t xml:space="preserve">Godina upisa </t>
  </si>
  <si>
    <t xml:space="preserve">Ime </t>
  </si>
  <si>
    <t xml:space="preserve">Prezime </t>
  </si>
  <si>
    <t>Kolokvijum</t>
  </si>
  <si>
    <t>Završni ispit</t>
  </si>
  <si>
    <t>Ukupno</t>
  </si>
  <si>
    <t>OCJENA</t>
  </si>
  <si>
    <t>redovni rok</t>
  </si>
  <si>
    <t xml:space="preserve">popravni rok </t>
  </si>
  <si>
    <t>popravni rok</t>
  </si>
  <si>
    <t>1</t>
  </si>
  <si>
    <t>16</t>
  </si>
  <si>
    <t>Vuković</t>
  </si>
  <si>
    <t>Dijana</t>
  </si>
  <si>
    <t>2</t>
  </si>
  <si>
    <t>Knežević</t>
  </si>
  <si>
    <t>Kristina</t>
  </si>
  <si>
    <t>3</t>
  </si>
  <si>
    <t>Striković</t>
  </si>
  <si>
    <t>Milica</t>
  </si>
  <si>
    <t>5</t>
  </si>
  <si>
    <t>Mrdak</t>
  </si>
  <si>
    <t>Dušan</t>
  </si>
  <si>
    <t>7</t>
  </si>
  <si>
    <t>Durković</t>
  </si>
  <si>
    <t>Olivera</t>
  </si>
  <si>
    <t>8</t>
  </si>
  <si>
    <t>Mirković</t>
  </si>
  <si>
    <t>Nikola</t>
  </si>
  <si>
    <t>9</t>
  </si>
  <si>
    <t>Nakić</t>
  </si>
  <si>
    <t>Tamara</t>
  </si>
  <si>
    <t>10</t>
  </si>
  <si>
    <t>Gardašević</t>
  </si>
  <si>
    <t>Filip</t>
  </si>
  <si>
    <t>11</t>
  </si>
  <si>
    <t>Bogdanović</t>
  </si>
  <si>
    <t>Dejan</t>
  </si>
  <si>
    <t>12</t>
  </si>
  <si>
    <t>Vojinović</t>
  </si>
  <si>
    <t>Danilo</t>
  </si>
  <si>
    <t>13</t>
  </si>
  <si>
    <t>Doknić</t>
  </si>
  <si>
    <t>14</t>
  </si>
  <si>
    <t>Paljušević</t>
  </si>
  <si>
    <t>Marija</t>
  </si>
  <si>
    <t>15</t>
  </si>
  <si>
    <t>Čelebić</t>
  </si>
  <si>
    <t>Radović</t>
  </si>
  <si>
    <t>Sandra</t>
  </si>
  <si>
    <t>17</t>
  </si>
  <si>
    <t>Šekularac</t>
  </si>
  <si>
    <t>Andrea</t>
  </si>
  <si>
    <t>18</t>
  </si>
  <si>
    <t>Vuksanović</t>
  </si>
  <si>
    <t>Anđela</t>
  </si>
  <si>
    <t>19</t>
  </si>
  <si>
    <t>Rosić</t>
  </si>
  <si>
    <t>Milisav</t>
  </si>
  <si>
    <t>20</t>
  </si>
  <si>
    <t>Đaletić</t>
  </si>
  <si>
    <t>Maja</t>
  </si>
  <si>
    <t>21</t>
  </si>
  <si>
    <t>Marković</t>
  </si>
  <si>
    <t>Stefan</t>
  </si>
  <si>
    <t>22</t>
  </si>
  <si>
    <t>Jovanović</t>
  </si>
  <si>
    <t>Maša</t>
  </si>
  <si>
    <t>23</t>
  </si>
  <si>
    <t>24</t>
  </si>
  <si>
    <t>Krivokapić</t>
  </si>
  <si>
    <t>Jovana</t>
  </si>
  <si>
    <t>25</t>
  </si>
  <si>
    <t>Krgović</t>
  </si>
  <si>
    <t>Boris</t>
  </si>
  <si>
    <t>26</t>
  </si>
  <si>
    <t>Prelević</t>
  </si>
  <si>
    <t>Aleksandar</t>
  </si>
  <si>
    <t>27</t>
  </si>
  <si>
    <t>Bučan</t>
  </si>
  <si>
    <t>Amela</t>
  </si>
  <si>
    <t>28</t>
  </si>
  <si>
    <t>Hajrović</t>
  </si>
  <si>
    <t>Ajla</t>
  </si>
  <si>
    <t>29</t>
  </si>
  <si>
    <t>Komatina</t>
  </si>
  <si>
    <t>Lana</t>
  </si>
  <si>
    <t>30</t>
  </si>
  <si>
    <t>Gogić</t>
  </si>
  <si>
    <t>Milena</t>
  </si>
  <si>
    <t>31</t>
  </si>
  <si>
    <t>Pušija</t>
  </si>
  <si>
    <t>Denisa</t>
  </si>
  <si>
    <t>32</t>
  </si>
  <si>
    <t>Đurović</t>
  </si>
  <si>
    <t>Jelena</t>
  </si>
  <si>
    <t>33</t>
  </si>
  <si>
    <t>Omerović</t>
  </si>
  <si>
    <t>Anisa</t>
  </si>
  <si>
    <t>34</t>
  </si>
  <si>
    <t>Đerić</t>
  </si>
  <si>
    <t>Ana</t>
  </si>
  <si>
    <t>35</t>
  </si>
  <si>
    <t>Popović</t>
  </si>
  <si>
    <t>Nemanja</t>
  </si>
  <si>
    <t>36</t>
  </si>
  <si>
    <t>Simonović</t>
  </si>
  <si>
    <t>Balša</t>
  </si>
  <si>
    <t>39</t>
  </si>
  <si>
    <t>Vasilijević</t>
  </si>
  <si>
    <t>40</t>
  </si>
  <si>
    <t>Rovčanin</t>
  </si>
  <si>
    <t>Borančić</t>
  </si>
  <si>
    <t>Ammar</t>
  </si>
  <si>
    <t>Bojović</t>
  </si>
  <si>
    <t>Mandić</t>
  </si>
  <si>
    <t>Nikolina</t>
  </si>
  <si>
    <t>37</t>
  </si>
  <si>
    <t>Gojković</t>
  </si>
  <si>
    <t>Delić</t>
  </si>
  <si>
    <t>Jovanka</t>
  </si>
  <si>
    <t>Vučetić</t>
  </si>
  <si>
    <t>Methadžović</t>
  </si>
  <si>
    <t>Kenan</t>
  </si>
  <si>
    <t>Mirotić</t>
  </si>
  <si>
    <t>Ćorić</t>
  </si>
  <si>
    <t>Ivan</t>
  </si>
  <si>
    <t>Loncović</t>
  </si>
  <si>
    <t>D</t>
  </si>
  <si>
    <t>E</t>
  </si>
  <si>
    <t>A</t>
  </si>
  <si>
    <t>B</t>
  </si>
  <si>
    <t>C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</si>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</sst>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indexed="8"/>
      <name val="Verdana"/>
    </font>
    <font>
      <sz val="12"/>
      <color indexed="8"/>
      <name val="Verdana"/>
    </font>
    <font>
      <sz val="12"/>
      <color indexed="8"/>
      <name val="Times New Roman Bold"/>
    </font>
    <font>
      <sz val="11"/>
      <color indexed="8"/>
      <name val="Trebuchet MS"/>
    </font>
    <font>
      <sz val="12"/>
      <color indexed="8"/>
      <name val="Times New Roman"/>
    </font>
    <font>
      <sz val="11"/>
      <color indexed="8"/>
      <name val="Times New Roman"/>
    </font>
    <font>
      <sz val="11"/>
      <color indexed="8"/>
      <name val="Times New Roman Bold"/>
    </font>
    <font>
      <sz val="12"/>
      <color indexed="8"/>
      <name val="Book Antiqua"/>
    </font>
    <font>
      <sz val="12"/>
      <name val="Times New Roman"/>
      <family val="1"/>
      <charset val="238"/>
    </font>
    <font>
      <sz val="11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 style="thin">
        <color indexed="10"/>
      </right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10"/>
      </left>
      <right/>
      <top style="hair">
        <color indexed="8"/>
      </top>
      <bottom style="thin">
        <color indexed="10"/>
      </bottom>
      <diagonal/>
    </border>
    <border>
      <left/>
      <right/>
      <top style="hair">
        <color indexed="8"/>
      </top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55">
    <xf numFmtId="0" fontId="0" fillId="0" borderId="0" xfId="0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1" fontId="3" fillId="2" borderId="4" xfId="0" applyNumberFormat="1" applyFont="1" applyFill="1" applyBorder="1" applyAlignment="1"/>
    <xf numFmtId="1" fontId="1" fillId="0" borderId="5" xfId="0" applyNumberFormat="1" applyFont="1" applyBorder="1" applyAlignment="1"/>
    <xf numFmtId="1" fontId="1" fillId="0" borderId="6" xfId="0" applyNumberFormat="1" applyFont="1" applyBorder="1" applyAlignment="1"/>
    <xf numFmtId="1" fontId="3" fillId="2" borderId="10" xfId="0" applyNumberFormat="1" applyFont="1" applyFill="1" applyBorder="1" applyAlignment="1"/>
    <xf numFmtId="1" fontId="1" fillId="0" borderId="7" xfId="0" applyNumberFormat="1" applyFont="1" applyBorder="1" applyAlignment="1"/>
    <xf numFmtId="1" fontId="1" fillId="0" borderId="11" xfId="0" applyNumberFormat="1" applyFont="1" applyBorder="1" applyAlignment="1"/>
    <xf numFmtId="1" fontId="2" fillId="2" borderId="7" xfId="0" applyNumberFormat="1" applyFont="1" applyFill="1" applyBorder="1" applyAlignment="1"/>
    <xf numFmtId="1" fontId="2" fillId="2" borderId="8" xfId="0" applyNumberFormat="1" applyFont="1" applyFill="1" applyBorder="1" applyAlignment="1"/>
    <xf numFmtId="0" fontId="2" fillId="2" borderId="8" xfId="0" applyNumberFormat="1" applyFont="1" applyFill="1" applyBorder="1" applyAlignment="1"/>
    <xf numFmtId="1" fontId="4" fillId="2" borderId="8" xfId="0" applyNumberFormat="1" applyFont="1" applyFill="1" applyBorder="1" applyAlignment="1"/>
    <xf numFmtId="1" fontId="2" fillId="2" borderId="9" xfId="0" applyNumberFormat="1" applyFont="1" applyFill="1" applyBorder="1" applyAlignment="1"/>
    <xf numFmtId="1" fontId="5" fillId="2" borderId="12" xfId="0" applyNumberFormat="1" applyFont="1" applyFill="1" applyBorder="1" applyAlignment="1"/>
    <xf numFmtId="1" fontId="5" fillId="2" borderId="13" xfId="0" applyNumberFormat="1" applyFont="1" applyFill="1" applyBorder="1" applyAlignment="1"/>
    <xf numFmtId="1" fontId="6" fillId="2" borderId="13" xfId="0" applyNumberFormat="1" applyFont="1" applyFill="1" applyBorder="1" applyAlignment="1"/>
    <xf numFmtId="1" fontId="5" fillId="2" borderId="14" xfId="0" applyNumberFormat="1" applyFont="1" applyFill="1" applyBorder="1" applyAlignment="1"/>
    <xf numFmtId="0" fontId="4" fillId="3" borderId="19" xfId="0" applyNumberFormat="1" applyFont="1" applyFill="1" applyBorder="1" applyAlignment="1">
      <alignment horizontal="center" vertical="center" wrapText="1"/>
    </xf>
    <xf numFmtId="0" fontId="4" fillId="0" borderId="19" xfId="0" applyNumberFormat="1" applyFont="1" applyBorder="1" applyAlignment="1">
      <alignment horizontal="center"/>
    </xf>
    <xf numFmtId="0" fontId="4" fillId="0" borderId="19" xfId="0" applyNumberFormat="1" applyFont="1" applyBorder="1" applyAlignment="1">
      <alignment horizontal="left"/>
    </xf>
    <xf numFmtId="1" fontId="4" fillId="0" borderId="19" xfId="0" applyNumberFormat="1" applyFont="1" applyBorder="1" applyAlignment="1">
      <alignment horizontal="center"/>
    </xf>
    <xf numFmtId="0" fontId="2" fillId="2" borderId="19" xfId="0" applyNumberFormat="1" applyFont="1" applyFill="1" applyBorder="1" applyAlignment="1">
      <alignment horizontal="center"/>
    </xf>
    <xf numFmtId="0" fontId="2" fillId="6" borderId="19" xfId="0" applyNumberFormat="1" applyFont="1" applyFill="1" applyBorder="1" applyAlignment="1">
      <alignment horizontal="center" vertical="center"/>
    </xf>
    <xf numFmtId="1" fontId="7" fillId="2" borderId="10" xfId="0" applyNumberFormat="1" applyFont="1" applyFill="1" applyBorder="1" applyAlignment="1"/>
    <xf numFmtId="0" fontId="4" fillId="0" borderId="19" xfId="0" applyNumberFormat="1" applyFont="1" applyBorder="1" applyAlignment="1"/>
    <xf numFmtId="1" fontId="3" fillId="0" borderId="21" xfId="0" applyNumberFormat="1" applyFont="1" applyBorder="1" applyAlignment="1"/>
    <xf numFmtId="1" fontId="3" fillId="0" borderId="22" xfId="0" applyNumberFormat="1" applyFont="1" applyBorder="1" applyAlignment="1"/>
    <xf numFmtId="1" fontId="1" fillId="0" borderId="23" xfId="0" applyNumberFormat="1" applyFont="1" applyBorder="1" applyAlignment="1"/>
    <xf numFmtId="1" fontId="1" fillId="0" borderId="22" xfId="0" applyNumberFormat="1" applyFont="1" applyBorder="1" applyAlignment="1"/>
    <xf numFmtId="0" fontId="1" fillId="0" borderId="0" xfId="0" applyNumberFormat="1" applyFont="1" applyAlignment="1">
      <alignment vertical="top" wrapText="1"/>
    </xf>
    <xf numFmtId="1" fontId="3" fillId="0" borderId="24" xfId="0" applyNumberFormat="1" applyFont="1" applyBorder="1" applyAlignment="1"/>
    <xf numFmtId="0" fontId="8" fillId="0" borderId="19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1" fontId="8" fillId="0" borderId="19" xfId="0" applyNumberFormat="1" applyFont="1" applyBorder="1" applyAlignment="1"/>
    <xf numFmtId="1" fontId="9" fillId="0" borderId="20" xfId="0" applyNumberFormat="1" applyFont="1" applyBorder="1" applyAlignment="1"/>
    <xf numFmtId="1" fontId="9" fillId="0" borderId="21" xfId="0" applyNumberFormat="1" applyFont="1" applyBorder="1" applyAlignment="1"/>
    <xf numFmtId="0" fontId="4" fillId="4" borderId="19" xfId="0" applyNumberFormat="1" applyFont="1" applyFill="1" applyBorder="1" applyAlignment="1">
      <alignment horizontal="center"/>
    </xf>
    <xf numFmtId="0" fontId="4" fillId="5" borderId="19" xfId="0" applyNumberFormat="1" applyFont="1" applyFill="1" applyBorder="1" applyAlignment="1">
      <alignment horizontal="center"/>
    </xf>
    <xf numFmtId="0" fontId="3" fillId="0" borderId="21" xfId="0" applyNumberFormat="1" applyFont="1" applyBorder="1" applyAlignment="1"/>
    <xf numFmtId="0" fontId="8" fillId="4" borderId="19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1" fontId="2" fillId="2" borderId="8" xfId="0" applyNumberFormat="1" applyFont="1" applyFill="1" applyBorder="1" applyAlignment="1">
      <alignment horizontal="center"/>
    </xf>
    <xf numFmtId="1" fontId="2" fillId="2" borderId="9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center" vertical="center" wrapText="1"/>
    </xf>
    <xf numFmtId="1" fontId="4" fillId="3" borderId="18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/>
    </xf>
    <xf numFmtId="1" fontId="2" fillId="2" borderId="2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4" fillId="3" borderId="15" xfId="0" applyNumberFormat="1" applyFont="1" applyFill="1" applyBorder="1" applyAlignment="1">
      <alignment horizontal="left" vertical="center" wrapText="1"/>
    </xf>
    <xf numFmtId="1" fontId="4" fillId="3" borderId="18" xfId="0" applyNumberFormat="1" applyFont="1" applyFill="1" applyBorder="1" applyAlignment="1">
      <alignment horizontal="left" vertical="center" wrapText="1"/>
    </xf>
    <xf numFmtId="0" fontId="2" fillId="3" borderId="15" xfId="0" applyNumberFormat="1" applyFont="1" applyFill="1" applyBorder="1" applyAlignment="1">
      <alignment horizontal="center" vertical="center"/>
    </xf>
    <xf numFmtId="1" fontId="2" fillId="3" borderId="18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/>
    </xf>
    <xf numFmtId="1" fontId="2" fillId="3" borderId="17" xfId="0" applyNumberFormat="1" applyFont="1" applyFill="1" applyBorder="1" applyAlignment="1">
      <alignment horizontal="center"/>
    </xf>
    <xf numFmtId="1" fontId="2" fillId="2" borderId="7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CCCFF"/>
      <rgbColor rgb="FFAAAAAA"/>
      <rgbColor rgb="FF99CCFF"/>
      <rgbColor rgb="FFFEFEFE"/>
      <rgbColor rgb="FF9590E1"/>
      <rgbColor rgb="FF3333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5"/>
  <sheetViews>
    <sheetView showGridLines="0" tabSelected="1" topLeftCell="A21" zoomScaleNormal="100" workbookViewId="0">
      <selection activeCell="M30" sqref="M30"/>
    </sheetView>
  </sheetViews>
  <sheetFormatPr defaultColWidth="6.59765625" defaultRowHeight="15" customHeight="1" x14ac:dyDescent="0.2"/>
  <cols>
    <col min="1" max="2" width="6.8984375" style="1" customWidth="1"/>
    <col min="3" max="3" width="10.3984375" style="1" customWidth="1"/>
    <col min="4" max="4" width="14" style="1" customWidth="1"/>
    <col min="5" max="5" width="8.5" style="1" customWidth="1"/>
    <col min="6" max="8" width="7.59765625" style="1" customWidth="1"/>
    <col min="9" max="9" width="8.19921875" style="1" customWidth="1"/>
    <col min="10" max="10" width="7.69921875" style="1" customWidth="1"/>
    <col min="11" max="11" width="6.59765625" style="1" hidden="1" customWidth="1"/>
    <col min="12" max="256" width="6.59765625" style="1" customWidth="1"/>
  </cols>
  <sheetData>
    <row r="1" spans="1:13" ht="19.5" customHeight="1" x14ac:dyDescent="0.3">
      <c r="A1" s="45"/>
      <c r="B1" s="46"/>
      <c r="C1" s="46"/>
      <c r="D1" s="46"/>
      <c r="E1" s="46"/>
      <c r="F1" s="46"/>
      <c r="G1" s="46"/>
      <c r="H1" s="46"/>
      <c r="I1" s="46"/>
      <c r="J1" s="47"/>
      <c r="K1" s="2"/>
      <c r="L1" s="3"/>
      <c r="M1" s="4"/>
    </row>
    <row r="2" spans="1:13" ht="18.95" customHeight="1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2"/>
      <c r="K2" s="5"/>
      <c r="L2" s="6"/>
      <c r="M2" s="7"/>
    </row>
    <row r="3" spans="1:13" ht="18.95" customHeight="1" x14ac:dyDescent="0.3">
      <c r="A3" s="8"/>
      <c r="B3" s="9"/>
      <c r="C3" s="9"/>
      <c r="D3" s="10" t="s">
        <v>1</v>
      </c>
      <c r="E3" s="9"/>
      <c r="F3" s="11"/>
      <c r="G3" s="11"/>
      <c r="H3" s="11"/>
      <c r="I3" s="9"/>
      <c r="J3" s="12"/>
      <c r="K3" s="5"/>
      <c r="L3" s="6"/>
      <c r="M3" s="7"/>
    </row>
    <row r="4" spans="1:13" ht="18.95" customHeight="1" x14ac:dyDescent="0.3">
      <c r="A4" s="40" t="s">
        <v>2</v>
      </c>
      <c r="B4" s="41"/>
      <c r="C4" s="41"/>
      <c r="D4" s="41"/>
      <c r="E4" s="41"/>
      <c r="F4" s="41"/>
      <c r="G4" s="41"/>
      <c r="H4" s="41"/>
      <c r="I4" s="41"/>
      <c r="J4" s="42"/>
      <c r="K4" s="5"/>
      <c r="L4" s="6"/>
      <c r="M4" s="7"/>
    </row>
    <row r="5" spans="1:13" ht="18.95" customHeight="1" x14ac:dyDescent="0.3">
      <c r="A5" s="54"/>
      <c r="B5" s="41"/>
      <c r="C5" s="41"/>
      <c r="D5" s="41"/>
      <c r="E5" s="41"/>
      <c r="F5" s="41"/>
      <c r="G5" s="41"/>
      <c r="H5" s="41"/>
      <c r="I5" s="41"/>
      <c r="J5" s="42"/>
      <c r="K5" s="5"/>
      <c r="L5" s="6"/>
      <c r="M5" s="7"/>
    </row>
    <row r="6" spans="1:13" ht="16.5" customHeight="1" x14ac:dyDescent="0.3">
      <c r="A6" s="13"/>
      <c r="B6" s="14"/>
      <c r="C6" s="14"/>
      <c r="D6" s="14"/>
      <c r="E6" s="14"/>
      <c r="F6" s="15"/>
      <c r="G6" s="15"/>
      <c r="H6" s="15"/>
      <c r="I6" s="14"/>
      <c r="J6" s="16"/>
      <c r="K6" s="5"/>
      <c r="L6" s="6"/>
      <c r="M6" s="7"/>
    </row>
    <row r="7" spans="1:13" ht="32.25" customHeight="1" x14ac:dyDescent="0.3">
      <c r="A7" s="43" t="s">
        <v>3</v>
      </c>
      <c r="B7" s="43" t="s">
        <v>4</v>
      </c>
      <c r="C7" s="43" t="s">
        <v>5</v>
      </c>
      <c r="D7" s="48" t="s">
        <v>6</v>
      </c>
      <c r="E7" s="52" t="s">
        <v>7</v>
      </c>
      <c r="F7" s="53"/>
      <c r="G7" s="52" t="s">
        <v>8</v>
      </c>
      <c r="H7" s="53"/>
      <c r="I7" s="43" t="s">
        <v>9</v>
      </c>
      <c r="J7" s="50" t="s">
        <v>10</v>
      </c>
      <c r="K7" s="5"/>
      <c r="L7" s="6"/>
      <c r="M7" s="7"/>
    </row>
    <row r="8" spans="1:13" ht="34.5" customHeight="1" x14ac:dyDescent="0.3">
      <c r="A8" s="44"/>
      <c r="B8" s="44"/>
      <c r="C8" s="44"/>
      <c r="D8" s="49"/>
      <c r="E8" s="17" t="s">
        <v>11</v>
      </c>
      <c r="F8" s="17" t="s">
        <v>12</v>
      </c>
      <c r="G8" s="17" t="s">
        <v>11</v>
      </c>
      <c r="H8" s="17" t="s">
        <v>13</v>
      </c>
      <c r="I8" s="44"/>
      <c r="J8" s="51"/>
      <c r="K8" s="5"/>
      <c r="L8" s="6"/>
      <c r="M8" s="7"/>
    </row>
    <row r="9" spans="1:13" ht="20.100000000000001" customHeight="1" x14ac:dyDescent="0.25">
      <c r="A9" s="18" t="s">
        <v>14</v>
      </c>
      <c r="B9" s="18" t="s">
        <v>15</v>
      </c>
      <c r="C9" s="19" t="s">
        <v>16</v>
      </c>
      <c r="D9" s="19" t="s">
        <v>17</v>
      </c>
      <c r="E9" s="31">
        <v>28</v>
      </c>
      <c r="F9" s="36"/>
      <c r="G9" s="37">
        <v>35.5</v>
      </c>
      <c r="H9" s="18"/>
      <c r="I9" s="21">
        <v>63.5</v>
      </c>
      <c r="J9" s="22" t="s">
        <v>132</v>
      </c>
      <c r="K9" s="23"/>
      <c r="L9" s="6"/>
      <c r="M9" s="7"/>
    </row>
    <row r="10" spans="1:13" ht="20.100000000000001" customHeight="1" x14ac:dyDescent="0.25">
      <c r="A10" s="18" t="s">
        <v>18</v>
      </c>
      <c r="B10" s="18" t="s">
        <v>15</v>
      </c>
      <c r="C10" s="19" t="s">
        <v>19</v>
      </c>
      <c r="D10" s="19" t="s">
        <v>20</v>
      </c>
      <c r="E10" s="31"/>
      <c r="F10" s="36">
        <v>47.5</v>
      </c>
      <c r="G10" s="37">
        <v>48.5</v>
      </c>
      <c r="H10" s="18"/>
      <c r="I10" s="21">
        <v>96</v>
      </c>
      <c r="J10" s="22" t="s">
        <v>134</v>
      </c>
      <c r="K10" s="23"/>
      <c r="L10" s="6"/>
      <c r="M10" s="7"/>
    </row>
    <row r="11" spans="1:13" ht="20.100000000000001" customHeight="1" x14ac:dyDescent="0.25">
      <c r="A11" s="18" t="s">
        <v>21</v>
      </c>
      <c r="B11" s="18" t="s">
        <v>15</v>
      </c>
      <c r="C11" s="19" t="s">
        <v>22</v>
      </c>
      <c r="D11" s="19" t="s">
        <v>23</v>
      </c>
      <c r="E11" s="31"/>
      <c r="F11" s="36">
        <v>17.5</v>
      </c>
      <c r="G11" s="37">
        <v>35</v>
      </c>
      <c r="H11" s="18"/>
      <c r="I11" s="21">
        <v>52.5</v>
      </c>
      <c r="J11" s="22" t="s">
        <v>133</v>
      </c>
      <c r="K11" s="23"/>
      <c r="L11" s="6"/>
      <c r="M11" s="7"/>
    </row>
    <row r="12" spans="1:13" ht="20.100000000000001" customHeight="1" x14ac:dyDescent="0.25">
      <c r="A12" s="18" t="s">
        <v>24</v>
      </c>
      <c r="B12" s="18" t="s">
        <v>15</v>
      </c>
      <c r="C12" s="19" t="s">
        <v>25</v>
      </c>
      <c r="D12" s="19" t="s">
        <v>26</v>
      </c>
      <c r="E12" s="31">
        <v>44</v>
      </c>
      <c r="F12" s="36"/>
      <c r="G12" s="37">
        <v>37</v>
      </c>
      <c r="H12" s="18"/>
      <c r="I12" s="21">
        <v>81</v>
      </c>
      <c r="J12" s="22" t="s">
        <v>135</v>
      </c>
      <c r="K12" s="23"/>
      <c r="L12" s="6"/>
      <c r="M12" s="7"/>
    </row>
    <row r="13" spans="1:13" ht="20.100000000000001" customHeight="1" x14ac:dyDescent="0.25">
      <c r="A13" s="18" t="s">
        <v>27</v>
      </c>
      <c r="B13" s="18" t="s">
        <v>15</v>
      </c>
      <c r="C13" s="19" t="s">
        <v>28</v>
      </c>
      <c r="D13" s="19" t="s">
        <v>29</v>
      </c>
      <c r="E13" s="31"/>
      <c r="F13" s="36">
        <v>35</v>
      </c>
      <c r="G13" s="37"/>
      <c r="H13" s="18"/>
      <c r="I13" s="21"/>
      <c r="J13" s="22"/>
      <c r="K13" s="23"/>
      <c r="L13" s="6"/>
      <c r="M13" s="7"/>
    </row>
    <row r="14" spans="1:13" ht="20.100000000000001" customHeight="1" x14ac:dyDescent="0.25">
      <c r="A14" s="18" t="s">
        <v>30</v>
      </c>
      <c r="B14" s="18" t="s">
        <v>15</v>
      </c>
      <c r="C14" s="19" t="s">
        <v>31</v>
      </c>
      <c r="D14" s="19" t="s">
        <v>32</v>
      </c>
      <c r="E14" s="31"/>
      <c r="F14" s="36">
        <v>38</v>
      </c>
      <c r="G14" s="37">
        <v>35</v>
      </c>
      <c r="H14" s="18"/>
      <c r="I14" s="21">
        <v>73</v>
      </c>
      <c r="J14" s="22" t="s">
        <v>136</v>
      </c>
      <c r="K14" s="23"/>
      <c r="L14" s="6"/>
      <c r="M14" s="7"/>
    </row>
    <row r="15" spans="1:13" ht="20.100000000000001" customHeight="1" x14ac:dyDescent="0.25">
      <c r="A15" s="18" t="s">
        <v>33</v>
      </c>
      <c r="B15" s="18" t="s">
        <v>15</v>
      </c>
      <c r="C15" s="19" t="s">
        <v>34</v>
      </c>
      <c r="D15" s="19" t="s">
        <v>35</v>
      </c>
      <c r="E15" s="31">
        <v>37</v>
      </c>
      <c r="F15" s="36"/>
      <c r="G15" s="37">
        <v>23</v>
      </c>
      <c r="H15" s="18"/>
      <c r="I15" s="21">
        <v>60</v>
      </c>
      <c r="J15" s="22" t="s">
        <v>132</v>
      </c>
      <c r="K15" s="23"/>
      <c r="L15" s="6"/>
      <c r="M15" s="7"/>
    </row>
    <row r="16" spans="1:13" ht="20.100000000000001" customHeight="1" x14ac:dyDescent="0.25">
      <c r="A16" s="18" t="s">
        <v>36</v>
      </c>
      <c r="B16" s="18" t="s">
        <v>15</v>
      </c>
      <c r="C16" s="19" t="s">
        <v>37</v>
      </c>
      <c r="D16" s="19" t="s">
        <v>38</v>
      </c>
      <c r="E16" s="31">
        <v>33</v>
      </c>
      <c r="F16" s="36"/>
      <c r="G16" s="37"/>
      <c r="H16" s="18"/>
      <c r="I16" s="21"/>
      <c r="J16" s="22"/>
      <c r="K16" s="23"/>
      <c r="L16" s="6"/>
      <c r="M16" s="7"/>
    </row>
    <row r="17" spans="1:13" ht="20.100000000000001" customHeight="1" x14ac:dyDescent="0.25">
      <c r="A17" s="18" t="s">
        <v>39</v>
      </c>
      <c r="B17" s="18" t="s">
        <v>15</v>
      </c>
      <c r="C17" s="19" t="s">
        <v>40</v>
      </c>
      <c r="D17" s="19" t="s">
        <v>41</v>
      </c>
      <c r="E17" s="31">
        <v>32.5</v>
      </c>
      <c r="F17" s="36"/>
      <c r="G17" s="37"/>
      <c r="H17" s="18"/>
      <c r="I17" s="21"/>
      <c r="J17" s="22"/>
      <c r="K17" s="23"/>
      <c r="L17" s="6"/>
      <c r="M17" s="7"/>
    </row>
    <row r="18" spans="1:13" ht="20.100000000000001" customHeight="1" x14ac:dyDescent="0.25">
      <c r="A18" s="18" t="s">
        <v>42</v>
      </c>
      <c r="B18" s="18" t="s">
        <v>15</v>
      </c>
      <c r="C18" s="19" t="s">
        <v>43</v>
      </c>
      <c r="D18" s="19" t="s">
        <v>44</v>
      </c>
      <c r="E18" s="31"/>
      <c r="F18" s="36">
        <v>16</v>
      </c>
      <c r="G18" s="37">
        <v>28.5</v>
      </c>
      <c r="H18" s="18"/>
      <c r="I18" s="21">
        <v>44.5</v>
      </c>
      <c r="J18" s="22" t="s">
        <v>137</v>
      </c>
      <c r="K18" s="23"/>
      <c r="L18" s="6"/>
      <c r="M18" s="7"/>
    </row>
    <row r="19" spans="1:13" ht="20.100000000000001" customHeight="1" x14ac:dyDescent="0.3">
      <c r="A19" s="18" t="s">
        <v>45</v>
      </c>
      <c r="B19" s="18" t="s">
        <v>15</v>
      </c>
      <c r="C19" s="19" t="s">
        <v>46</v>
      </c>
      <c r="D19" s="19" t="s">
        <v>23</v>
      </c>
      <c r="E19" s="31">
        <v>28</v>
      </c>
      <c r="F19" s="36"/>
      <c r="G19" s="37">
        <v>38</v>
      </c>
      <c r="H19" s="18"/>
      <c r="I19" s="21">
        <v>66</v>
      </c>
      <c r="J19" s="22" t="s">
        <v>132</v>
      </c>
      <c r="K19" s="5"/>
      <c r="L19" s="6"/>
      <c r="M19" s="7"/>
    </row>
    <row r="20" spans="1:13" ht="20.100000000000001" customHeight="1" x14ac:dyDescent="0.3">
      <c r="A20" s="18" t="s">
        <v>47</v>
      </c>
      <c r="B20" s="18" t="s">
        <v>15</v>
      </c>
      <c r="C20" s="19" t="s">
        <v>48</v>
      </c>
      <c r="D20" s="19" t="s">
        <v>49</v>
      </c>
      <c r="E20" s="31"/>
      <c r="F20" s="36">
        <v>26.5</v>
      </c>
      <c r="G20" s="37">
        <v>26.5</v>
      </c>
      <c r="H20" s="18"/>
      <c r="I20" s="21">
        <v>53</v>
      </c>
      <c r="J20" s="22" t="s">
        <v>133</v>
      </c>
      <c r="K20" s="5"/>
      <c r="L20" s="6"/>
      <c r="M20" s="7"/>
    </row>
    <row r="21" spans="1:13" ht="20.100000000000001" customHeight="1" x14ac:dyDescent="0.3">
      <c r="A21" s="18" t="s">
        <v>50</v>
      </c>
      <c r="B21" s="18" t="s">
        <v>15</v>
      </c>
      <c r="C21" s="19" t="s">
        <v>51</v>
      </c>
      <c r="D21" s="19" t="s">
        <v>17</v>
      </c>
      <c r="E21" s="31"/>
      <c r="F21" s="36">
        <v>29.5</v>
      </c>
      <c r="G21" s="37">
        <v>22</v>
      </c>
      <c r="H21" s="18"/>
      <c r="I21" s="21">
        <v>51.5</v>
      </c>
      <c r="J21" s="22" t="s">
        <v>133</v>
      </c>
      <c r="K21" s="5"/>
      <c r="L21" s="6"/>
      <c r="M21" s="7"/>
    </row>
    <row r="22" spans="1:13" ht="20.100000000000001" customHeight="1" x14ac:dyDescent="0.3">
      <c r="A22" s="18" t="s">
        <v>15</v>
      </c>
      <c r="B22" s="18" t="s">
        <v>15</v>
      </c>
      <c r="C22" s="19" t="s">
        <v>52</v>
      </c>
      <c r="D22" s="19" t="s">
        <v>53</v>
      </c>
      <c r="E22" s="31">
        <v>37.5</v>
      </c>
      <c r="F22" s="36"/>
      <c r="G22" s="37">
        <v>29.5</v>
      </c>
      <c r="H22" s="18"/>
      <c r="I22" s="21">
        <v>67</v>
      </c>
      <c r="J22" s="22" t="s">
        <v>132</v>
      </c>
      <c r="K22" s="5"/>
      <c r="L22" s="6"/>
      <c r="M22" s="7"/>
    </row>
    <row r="23" spans="1:13" ht="20.100000000000001" customHeight="1" x14ac:dyDescent="0.3">
      <c r="A23" s="18" t="s">
        <v>54</v>
      </c>
      <c r="B23" s="18" t="s">
        <v>15</v>
      </c>
      <c r="C23" s="19" t="s">
        <v>55</v>
      </c>
      <c r="D23" s="19" t="s">
        <v>56</v>
      </c>
      <c r="E23" s="31">
        <v>31</v>
      </c>
      <c r="F23" s="36"/>
      <c r="G23" s="37">
        <v>25</v>
      </c>
      <c r="H23" s="18"/>
      <c r="I23" s="21">
        <v>56</v>
      </c>
      <c r="J23" s="22" t="s">
        <v>133</v>
      </c>
      <c r="K23" s="5"/>
      <c r="L23" s="6"/>
      <c r="M23" s="7"/>
    </row>
    <row r="24" spans="1:13" ht="20.100000000000001" customHeight="1" x14ac:dyDescent="0.3">
      <c r="A24" s="18" t="s">
        <v>57</v>
      </c>
      <c r="B24" s="18" t="s">
        <v>15</v>
      </c>
      <c r="C24" s="19" t="s">
        <v>58</v>
      </c>
      <c r="D24" s="19" t="s">
        <v>59</v>
      </c>
      <c r="E24" s="31">
        <v>30</v>
      </c>
      <c r="F24" s="36"/>
      <c r="G24" s="37"/>
      <c r="H24" s="18"/>
      <c r="I24" s="21"/>
      <c r="J24" s="22"/>
      <c r="K24" s="5"/>
      <c r="L24" s="6"/>
      <c r="M24" s="7"/>
    </row>
    <row r="25" spans="1:13" ht="20.100000000000001" customHeight="1" x14ac:dyDescent="0.3">
      <c r="A25" s="18" t="s">
        <v>60</v>
      </c>
      <c r="B25" s="18" t="s">
        <v>15</v>
      </c>
      <c r="C25" s="19" t="s">
        <v>61</v>
      </c>
      <c r="D25" s="19" t="s">
        <v>62</v>
      </c>
      <c r="E25" s="31">
        <v>22.5</v>
      </c>
      <c r="F25" s="36"/>
      <c r="G25" s="37">
        <v>17</v>
      </c>
      <c r="H25" s="18"/>
      <c r="I25" s="21">
        <v>39.5</v>
      </c>
      <c r="J25" s="22" t="s">
        <v>137</v>
      </c>
      <c r="K25" s="5"/>
      <c r="L25" s="6"/>
      <c r="M25" s="7"/>
    </row>
    <row r="26" spans="1:13" ht="20.100000000000001" customHeight="1" x14ac:dyDescent="0.3">
      <c r="A26" s="18" t="s">
        <v>63</v>
      </c>
      <c r="B26" s="18" t="s">
        <v>15</v>
      </c>
      <c r="C26" s="19" t="s">
        <v>64</v>
      </c>
      <c r="D26" s="19" t="s">
        <v>65</v>
      </c>
      <c r="E26" s="31">
        <v>33.5</v>
      </c>
      <c r="F26" s="36"/>
      <c r="G26" s="37">
        <v>32.5</v>
      </c>
      <c r="H26" s="18"/>
      <c r="I26" s="21">
        <v>66</v>
      </c>
      <c r="J26" s="22" t="s">
        <v>132</v>
      </c>
      <c r="K26" s="5"/>
      <c r="L26" s="6"/>
      <c r="M26" s="7"/>
    </row>
    <row r="27" spans="1:13" ht="20.100000000000001" customHeight="1" x14ac:dyDescent="0.3">
      <c r="A27" s="18" t="s">
        <v>66</v>
      </c>
      <c r="B27" s="18" t="s">
        <v>15</v>
      </c>
      <c r="C27" s="19" t="s">
        <v>67</v>
      </c>
      <c r="D27" s="19" t="s">
        <v>68</v>
      </c>
      <c r="E27" s="31"/>
      <c r="F27" s="36">
        <v>10</v>
      </c>
      <c r="G27" s="37"/>
      <c r="H27" s="18"/>
      <c r="I27" s="21"/>
      <c r="J27" s="22"/>
      <c r="K27" s="5"/>
      <c r="L27" s="6"/>
      <c r="M27" s="7"/>
    </row>
    <row r="28" spans="1:13" ht="20.100000000000001" customHeight="1" x14ac:dyDescent="0.3">
      <c r="A28" s="18" t="s">
        <v>69</v>
      </c>
      <c r="B28" s="18" t="s">
        <v>15</v>
      </c>
      <c r="C28" s="19" t="s">
        <v>70</v>
      </c>
      <c r="D28" s="19" t="s">
        <v>71</v>
      </c>
      <c r="E28" s="31">
        <v>31.5</v>
      </c>
      <c r="F28" s="36"/>
      <c r="G28" s="37">
        <v>26</v>
      </c>
      <c r="H28" s="18"/>
      <c r="I28" s="21">
        <v>57.5</v>
      </c>
      <c r="J28" s="22" t="s">
        <v>133</v>
      </c>
      <c r="K28" s="5"/>
      <c r="L28" s="6"/>
      <c r="M28" s="7"/>
    </row>
    <row r="29" spans="1:13" ht="20.100000000000001" customHeight="1" x14ac:dyDescent="0.3">
      <c r="A29" s="18" t="s">
        <v>72</v>
      </c>
      <c r="B29" s="18" t="s">
        <v>15</v>
      </c>
      <c r="C29" s="19" t="s">
        <v>19</v>
      </c>
      <c r="D29" s="19" t="s">
        <v>20</v>
      </c>
      <c r="E29" s="31"/>
      <c r="F29" s="36">
        <v>14</v>
      </c>
      <c r="G29" s="37"/>
      <c r="H29" s="18"/>
      <c r="I29" s="21"/>
      <c r="J29" s="22"/>
      <c r="K29" s="5"/>
      <c r="L29" s="6"/>
      <c r="M29" s="7"/>
    </row>
    <row r="30" spans="1:13" ht="20.100000000000001" customHeight="1" x14ac:dyDescent="0.3">
      <c r="A30" s="18" t="s">
        <v>73</v>
      </c>
      <c r="B30" s="18" t="s">
        <v>15</v>
      </c>
      <c r="C30" s="19" t="s">
        <v>74</v>
      </c>
      <c r="D30" s="19" t="s">
        <v>75</v>
      </c>
      <c r="E30" s="31"/>
      <c r="F30" s="36">
        <v>20</v>
      </c>
      <c r="G30" s="37">
        <v>22</v>
      </c>
      <c r="H30" s="18"/>
      <c r="I30" s="21">
        <v>42</v>
      </c>
      <c r="J30" s="22" t="s">
        <v>137</v>
      </c>
      <c r="K30" s="5"/>
      <c r="L30" s="6"/>
      <c r="M30" s="7"/>
    </row>
    <row r="31" spans="1:13" ht="20.100000000000001" customHeight="1" x14ac:dyDescent="0.3">
      <c r="A31" s="18" t="s">
        <v>76</v>
      </c>
      <c r="B31" s="18" t="s">
        <v>15</v>
      </c>
      <c r="C31" s="19" t="s">
        <v>77</v>
      </c>
      <c r="D31" s="19" t="s">
        <v>78</v>
      </c>
      <c r="E31" s="31"/>
      <c r="F31" s="36"/>
      <c r="G31" s="37"/>
      <c r="H31" s="18"/>
      <c r="I31" s="21"/>
      <c r="J31" s="22"/>
      <c r="K31" s="5"/>
      <c r="L31" s="6"/>
      <c r="M31" s="7"/>
    </row>
    <row r="32" spans="1:13" ht="20.100000000000001" customHeight="1" x14ac:dyDescent="0.3">
      <c r="A32" s="18" t="s">
        <v>79</v>
      </c>
      <c r="B32" s="18" t="s">
        <v>15</v>
      </c>
      <c r="C32" s="19" t="s">
        <v>80</v>
      </c>
      <c r="D32" s="19" t="s">
        <v>81</v>
      </c>
      <c r="E32" s="31">
        <v>38</v>
      </c>
      <c r="F32" s="36"/>
      <c r="G32" s="37">
        <v>39</v>
      </c>
      <c r="H32" s="18"/>
      <c r="I32" s="21">
        <v>77</v>
      </c>
      <c r="J32" s="22" t="s">
        <v>136</v>
      </c>
      <c r="K32" s="5"/>
      <c r="L32" s="6"/>
      <c r="M32" s="7"/>
    </row>
    <row r="33" spans="1:13" ht="20.100000000000001" customHeight="1" x14ac:dyDescent="0.3">
      <c r="A33" s="18" t="s">
        <v>82</v>
      </c>
      <c r="B33" s="18" t="s">
        <v>15</v>
      </c>
      <c r="C33" s="19" t="s">
        <v>83</v>
      </c>
      <c r="D33" s="19" t="s">
        <v>84</v>
      </c>
      <c r="E33" s="31">
        <v>31</v>
      </c>
      <c r="F33" s="36"/>
      <c r="G33" s="37">
        <v>40.5</v>
      </c>
      <c r="H33" s="18"/>
      <c r="I33" s="21">
        <v>71.5</v>
      </c>
      <c r="J33" s="22" t="s">
        <v>136</v>
      </c>
      <c r="K33" s="5"/>
      <c r="L33" s="6"/>
      <c r="M33" s="7"/>
    </row>
    <row r="34" spans="1:13" ht="20.100000000000001" customHeight="1" x14ac:dyDescent="0.3">
      <c r="A34" s="18" t="s">
        <v>85</v>
      </c>
      <c r="B34" s="18" t="s">
        <v>15</v>
      </c>
      <c r="C34" s="19" t="s">
        <v>86</v>
      </c>
      <c r="D34" s="19" t="s">
        <v>87</v>
      </c>
      <c r="E34" s="31"/>
      <c r="F34" s="39">
        <v>36</v>
      </c>
      <c r="G34" s="37">
        <v>36</v>
      </c>
      <c r="H34" s="18"/>
      <c r="I34" s="21">
        <v>72</v>
      </c>
      <c r="J34" s="22" t="s">
        <v>136</v>
      </c>
      <c r="K34" s="5"/>
      <c r="L34" s="6"/>
      <c r="M34" s="7"/>
    </row>
    <row r="35" spans="1:13" ht="20.100000000000001" customHeight="1" x14ac:dyDescent="0.3">
      <c r="A35" s="18" t="s">
        <v>88</v>
      </c>
      <c r="B35" s="18" t="s">
        <v>15</v>
      </c>
      <c r="C35" s="19" t="s">
        <v>89</v>
      </c>
      <c r="D35" s="19" t="s">
        <v>90</v>
      </c>
      <c r="E35" s="31">
        <v>26.5</v>
      </c>
      <c r="F35" s="36"/>
      <c r="G35" s="37">
        <v>25</v>
      </c>
      <c r="H35" s="18"/>
      <c r="I35" s="21">
        <v>51.5</v>
      </c>
      <c r="J35" s="22" t="s">
        <v>133</v>
      </c>
      <c r="K35" s="5"/>
      <c r="L35" s="6"/>
      <c r="M35" s="7"/>
    </row>
    <row r="36" spans="1:13" ht="20.100000000000001" customHeight="1" x14ac:dyDescent="0.3">
      <c r="A36" s="18" t="s">
        <v>91</v>
      </c>
      <c r="B36" s="18" t="s">
        <v>15</v>
      </c>
      <c r="C36" s="19" t="s">
        <v>92</v>
      </c>
      <c r="D36" s="19" t="s">
        <v>93</v>
      </c>
      <c r="E36" s="31"/>
      <c r="F36" s="36">
        <v>11.5</v>
      </c>
      <c r="G36" s="37">
        <v>10.5</v>
      </c>
      <c r="H36" s="18"/>
      <c r="I36" s="21">
        <v>22</v>
      </c>
      <c r="J36" s="22" t="s">
        <v>137</v>
      </c>
      <c r="K36" s="5"/>
      <c r="L36" s="6"/>
      <c r="M36" s="7"/>
    </row>
    <row r="37" spans="1:13" ht="20.100000000000001" customHeight="1" x14ac:dyDescent="0.3">
      <c r="A37" s="18" t="s">
        <v>94</v>
      </c>
      <c r="B37" s="18" t="s">
        <v>15</v>
      </c>
      <c r="C37" s="19" t="s">
        <v>95</v>
      </c>
      <c r="D37" s="19" t="s">
        <v>96</v>
      </c>
      <c r="E37" s="31"/>
      <c r="F37" s="36">
        <v>12.5</v>
      </c>
      <c r="G37" s="37">
        <v>19</v>
      </c>
      <c r="H37" s="18"/>
      <c r="I37" s="21">
        <v>31.5</v>
      </c>
      <c r="J37" s="22" t="s">
        <v>133</v>
      </c>
      <c r="K37" s="5"/>
      <c r="L37" s="6"/>
      <c r="M37" s="7"/>
    </row>
    <row r="38" spans="1:13" ht="20.100000000000001" customHeight="1" x14ac:dyDescent="0.3">
      <c r="A38" s="18" t="s">
        <v>97</v>
      </c>
      <c r="B38" s="18" t="s">
        <v>15</v>
      </c>
      <c r="C38" s="19" t="s">
        <v>98</v>
      </c>
      <c r="D38" s="19" t="s">
        <v>99</v>
      </c>
      <c r="E38" s="31"/>
      <c r="F38" s="36"/>
      <c r="G38" s="37"/>
      <c r="H38" s="18"/>
      <c r="I38" s="21"/>
      <c r="J38" s="22"/>
      <c r="K38" s="5"/>
      <c r="L38" s="6"/>
      <c r="M38" s="7"/>
    </row>
    <row r="39" spans="1:13" ht="20.100000000000001" customHeight="1" x14ac:dyDescent="0.3">
      <c r="A39" s="18" t="s">
        <v>100</v>
      </c>
      <c r="B39" s="18" t="s">
        <v>15</v>
      </c>
      <c r="C39" s="19" t="s">
        <v>101</v>
      </c>
      <c r="D39" s="19" t="s">
        <v>102</v>
      </c>
      <c r="E39" s="31">
        <v>36</v>
      </c>
      <c r="F39" s="36"/>
      <c r="G39" s="37">
        <v>41.5</v>
      </c>
      <c r="H39" s="18"/>
      <c r="I39" s="21">
        <v>77.5</v>
      </c>
      <c r="J39" s="22" t="s">
        <v>136</v>
      </c>
      <c r="K39" s="5"/>
      <c r="L39" s="6"/>
      <c r="M39" s="7"/>
    </row>
    <row r="40" spans="1:13" ht="20.100000000000001" customHeight="1" x14ac:dyDescent="0.3">
      <c r="A40" s="18" t="s">
        <v>103</v>
      </c>
      <c r="B40" s="18" t="s">
        <v>15</v>
      </c>
      <c r="C40" s="19" t="s">
        <v>104</v>
      </c>
      <c r="D40" s="19" t="s">
        <v>105</v>
      </c>
      <c r="E40" s="31">
        <v>30</v>
      </c>
      <c r="F40" s="36"/>
      <c r="G40" s="37">
        <v>33.5</v>
      </c>
      <c r="H40" s="18"/>
      <c r="I40" s="21">
        <v>63.5</v>
      </c>
      <c r="J40" s="22" t="s">
        <v>132</v>
      </c>
      <c r="K40" s="5"/>
      <c r="L40" s="6"/>
      <c r="M40" s="7"/>
    </row>
    <row r="41" spans="1:13" ht="20.100000000000001" customHeight="1" x14ac:dyDescent="0.3">
      <c r="A41" s="18" t="s">
        <v>106</v>
      </c>
      <c r="B41" s="18" t="s">
        <v>15</v>
      </c>
      <c r="C41" s="19" t="s">
        <v>107</v>
      </c>
      <c r="D41" s="19" t="s">
        <v>108</v>
      </c>
      <c r="E41" s="31">
        <v>38</v>
      </c>
      <c r="F41" s="36"/>
      <c r="G41" s="37">
        <v>36.5</v>
      </c>
      <c r="H41" s="18"/>
      <c r="I41" s="21">
        <v>74.5</v>
      </c>
      <c r="J41" s="22" t="s">
        <v>136</v>
      </c>
      <c r="K41" s="5"/>
      <c r="L41" s="6"/>
      <c r="M41" s="7"/>
    </row>
    <row r="42" spans="1:13" ht="20.100000000000001" customHeight="1" x14ac:dyDescent="0.3">
      <c r="A42" s="18" t="s">
        <v>109</v>
      </c>
      <c r="B42" s="18" t="s">
        <v>15</v>
      </c>
      <c r="C42" s="19" t="s">
        <v>110</v>
      </c>
      <c r="D42" s="19" t="s">
        <v>111</v>
      </c>
      <c r="E42" s="31"/>
      <c r="F42" s="36"/>
      <c r="G42" s="37"/>
      <c r="H42" s="18"/>
      <c r="I42" s="21"/>
      <c r="J42" s="22"/>
      <c r="K42" s="5"/>
      <c r="L42" s="6"/>
      <c r="M42" s="7"/>
    </row>
    <row r="43" spans="1:13" ht="20.100000000000001" customHeight="1" x14ac:dyDescent="0.3">
      <c r="A43" s="18" t="s">
        <v>112</v>
      </c>
      <c r="B43" s="18" t="s">
        <v>15</v>
      </c>
      <c r="C43" s="19" t="s">
        <v>113</v>
      </c>
      <c r="D43" s="19" t="s">
        <v>49</v>
      </c>
      <c r="E43" s="31">
        <v>6.5</v>
      </c>
      <c r="F43" s="36"/>
      <c r="G43" s="37">
        <v>8</v>
      </c>
      <c r="H43" s="18"/>
      <c r="I43" s="21">
        <v>14.5</v>
      </c>
      <c r="J43" s="22" t="s">
        <v>137</v>
      </c>
      <c r="K43" s="5"/>
      <c r="L43" s="6"/>
      <c r="M43" s="7"/>
    </row>
    <row r="44" spans="1:13" ht="20.100000000000001" customHeight="1" x14ac:dyDescent="0.3">
      <c r="A44" s="18" t="s">
        <v>114</v>
      </c>
      <c r="B44" s="18" t="s">
        <v>15</v>
      </c>
      <c r="C44" s="24" t="s">
        <v>115</v>
      </c>
      <c r="D44" s="24" t="s">
        <v>56</v>
      </c>
      <c r="E44" s="31"/>
      <c r="F44" s="36">
        <v>9</v>
      </c>
      <c r="G44" s="37"/>
      <c r="H44" s="18"/>
      <c r="I44" s="21"/>
      <c r="J44" s="22"/>
      <c r="K44" s="5"/>
      <c r="L44" s="6"/>
      <c r="M44" s="7"/>
    </row>
    <row r="45" spans="1:13" ht="20.100000000000001" customHeight="1" x14ac:dyDescent="0.3">
      <c r="A45" s="18" t="s">
        <v>45</v>
      </c>
      <c r="B45" s="18" t="s">
        <v>50</v>
      </c>
      <c r="C45" s="24" t="s">
        <v>116</v>
      </c>
      <c r="D45" s="24" t="s">
        <v>117</v>
      </c>
      <c r="E45" s="31"/>
      <c r="F45" s="36"/>
      <c r="G45" s="37"/>
      <c r="H45" s="18"/>
      <c r="I45" s="21"/>
      <c r="J45" s="22"/>
      <c r="K45" s="5"/>
      <c r="L45" s="6"/>
      <c r="M45" s="7"/>
    </row>
    <row r="46" spans="1:13" ht="20.100000000000001" customHeight="1" x14ac:dyDescent="0.3">
      <c r="A46" s="18" t="s">
        <v>50</v>
      </c>
      <c r="B46" s="18" t="s">
        <v>50</v>
      </c>
      <c r="C46" s="24" t="s">
        <v>118</v>
      </c>
      <c r="D46" s="24" t="s">
        <v>99</v>
      </c>
      <c r="E46" s="18"/>
      <c r="F46" s="36"/>
      <c r="G46" s="37"/>
      <c r="H46" s="18"/>
      <c r="I46" s="21"/>
      <c r="J46" s="22"/>
      <c r="K46" s="5"/>
      <c r="L46" s="6"/>
      <c r="M46" s="7"/>
    </row>
    <row r="47" spans="1:13" ht="20.100000000000001" customHeight="1" x14ac:dyDescent="0.3">
      <c r="A47" s="18" t="s">
        <v>15</v>
      </c>
      <c r="B47" s="18" t="s">
        <v>50</v>
      </c>
      <c r="C47" s="24" t="s">
        <v>119</v>
      </c>
      <c r="D47" s="24" t="s">
        <v>120</v>
      </c>
      <c r="E47" s="18"/>
      <c r="F47" s="36"/>
      <c r="G47" s="37"/>
      <c r="H47" s="18"/>
      <c r="I47" s="21"/>
      <c r="J47" s="22"/>
      <c r="K47" s="5"/>
      <c r="L47" s="6"/>
      <c r="M47" s="7"/>
    </row>
    <row r="48" spans="1:13" ht="20.100000000000001" customHeight="1" x14ac:dyDescent="0.3">
      <c r="A48" s="18" t="s">
        <v>121</v>
      </c>
      <c r="B48" s="18" t="s">
        <v>50</v>
      </c>
      <c r="C48" s="24" t="s">
        <v>122</v>
      </c>
      <c r="D48" s="24" t="s">
        <v>93</v>
      </c>
      <c r="E48" s="18"/>
      <c r="F48" s="36"/>
      <c r="G48" s="37"/>
      <c r="H48" s="18"/>
      <c r="I48" s="21"/>
      <c r="J48" s="22"/>
      <c r="K48" s="5"/>
      <c r="L48" s="6"/>
      <c r="M48" s="7"/>
    </row>
    <row r="49" spans="1:13" ht="20.100000000000001" customHeight="1" x14ac:dyDescent="0.3">
      <c r="A49" s="18" t="s">
        <v>112</v>
      </c>
      <c r="B49" s="18" t="s">
        <v>50</v>
      </c>
      <c r="C49" s="24" t="s">
        <v>123</v>
      </c>
      <c r="D49" s="24" t="s">
        <v>124</v>
      </c>
      <c r="E49" s="18"/>
      <c r="F49" s="36"/>
      <c r="G49" s="37"/>
      <c r="H49" s="18"/>
      <c r="I49" s="21"/>
      <c r="J49" s="22"/>
      <c r="K49" s="5"/>
      <c r="L49" s="6"/>
      <c r="M49" s="7"/>
    </row>
    <row r="50" spans="1:13" ht="20.100000000000001" customHeight="1" x14ac:dyDescent="0.3">
      <c r="A50" s="18" t="s">
        <v>36</v>
      </c>
      <c r="B50" s="18" t="s">
        <v>42</v>
      </c>
      <c r="C50" s="24" t="s">
        <v>125</v>
      </c>
      <c r="D50" s="24" t="s">
        <v>20</v>
      </c>
      <c r="E50" s="18"/>
      <c r="F50" s="36"/>
      <c r="G50" s="37"/>
      <c r="H50" s="18"/>
      <c r="I50" s="21"/>
      <c r="J50" s="22" t="str">
        <f>LOOKUP(I50,{0,1,50,60,70,80,90},{" ","","E","D","C","B","A"})</f>
        <v xml:space="preserve"> </v>
      </c>
      <c r="K50" s="5"/>
      <c r="L50" s="6"/>
      <c r="M50" s="7"/>
    </row>
    <row r="51" spans="1:13" ht="20.100000000000001" customHeight="1" x14ac:dyDescent="0.3">
      <c r="A51" s="18" t="s">
        <v>66</v>
      </c>
      <c r="B51" s="18" t="s">
        <v>42</v>
      </c>
      <c r="C51" s="24" t="s">
        <v>126</v>
      </c>
      <c r="D51" s="24" t="s">
        <v>127</v>
      </c>
      <c r="E51" s="18"/>
      <c r="F51" s="36"/>
      <c r="G51" s="37"/>
      <c r="H51" s="18"/>
      <c r="I51" s="21"/>
      <c r="J51" s="22" t="str">
        <f>LOOKUP(I51,{0,1,50,60,70,80,90},{" ","/","E","D","C","B","A"})</f>
        <v xml:space="preserve"> </v>
      </c>
      <c r="K51" s="5"/>
      <c r="L51" s="6"/>
      <c r="M51" s="7"/>
    </row>
    <row r="52" spans="1:13" ht="20.100000000000001" customHeight="1" x14ac:dyDescent="0.3">
      <c r="A52" s="18" t="s">
        <v>69</v>
      </c>
      <c r="B52" s="18" t="s">
        <v>42</v>
      </c>
      <c r="C52" s="24" t="s">
        <v>128</v>
      </c>
      <c r="D52" s="24" t="s">
        <v>120</v>
      </c>
      <c r="E52" s="18"/>
      <c r="F52" s="36"/>
      <c r="G52" s="37"/>
      <c r="H52" s="18"/>
      <c r="I52" s="21"/>
      <c r="J52" s="22" t="str">
        <f>LOOKUP(I52,{0,1,50,60,70,80,90},{" ","/","E","D","C","B","A"})</f>
        <v xml:space="preserve"> </v>
      </c>
      <c r="K52" s="5"/>
      <c r="L52" s="6"/>
      <c r="M52" s="7"/>
    </row>
    <row r="53" spans="1:13" ht="20.100000000000001" customHeight="1" x14ac:dyDescent="0.3">
      <c r="A53" s="32">
        <v>25</v>
      </c>
      <c r="B53" s="32">
        <v>15</v>
      </c>
      <c r="C53" s="33" t="s">
        <v>129</v>
      </c>
      <c r="D53" s="33" t="s">
        <v>130</v>
      </c>
      <c r="E53" s="18">
        <v>23</v>
      </c>
      <c r="F53" s="18"/>
      <c r="G53" s="18">
        <v>32</v>
      </c>
      <c r="H53" s="18"/>
      <c r="I53" s="21">
        <v>55</v>
      </c>
      <c r="J53" s="22" t="str">
        <f>LOOKUP(I53,{0,1,50,60,70,80,90},{" ","/","E","D","C","B","A"})</f>
        <v>E</v>
      </c>
      <c r="K53" s="5"/>
      <c r="L53" s="6"/>
      <c r="M53" s="7"/>
    </row>
    <row r="54" spans="1:13" ht="20.100000000000001" customHeight="1" x14ac:dyDescent="0.3">
      <c r="A54" s="32">
        <v>38</v>
      </c>
      <c r="B54" s="32">
        <v>16</v>
      </c>
      <c r="C54" s="33" t="s">
        <v>131</v>
      </c>
      <c r="D54" s="33" t="s">
        <v>108</v>
      </c>
      <c r="E54" s="18"/>
      <c r="F54" s="18">
        <v>11</v>
      </c>
      <c r="G54" s="20"/>
      <c r="H54" s="20"/>
      <c r="I54" s="21"/>
      <c r="J54" s="22" t="str">
        <f>LOOKUP(I54,{0,1,50,60,70,80,90},{" ","/","E","D","C","B","A"})</f>
        <v xml:space="preserve"> </v>
      </c>
      <c r="K54" s="5"/>
      <c r="L54" s="6"/>
      <c r="M54" s="7"/>
    </row>
    <row r="55" spans="1:13" ht="17.100000000000001" customHeight="1" x14ac:dyDescent="0.3">
      <c r="A55" s="34"/>
      <c r="B55" s="35"/>
      <c r="C55" s="35"/>
      <c r="D55" s="35"/>
      <c r="E55" s="25"/>
      <c r="F55" s="38"/>
      <c r="G55" s="25"/>
      <c r="H55" s="25"/>
      <c r="I55" s="25"/>
      <c r="J55" s="25"/>
      <c r="K55" s="26"/>
      <c r="L55" s="27"/>
      <c r="M55" s="28"/>
    </row>
  </sheetData>
  <mergeCells count="12">
    <mergeCell ref="A2:J2"/>
    <mergeCell ref="I7:I8"/>
    <mergeCell ref="A1:J1"/>
    <mergeCell ref="A7:A8"/>
    <mergeCell ref="D7:D8"/>
    <mergeCell ref="B7:B8"/>
    <mergeCell ref="C7:C8"/>
    <mergeCell ref="J7:J8"/>
    <mergeCell ref="G7:H7"/>
    <mergeCell ref="E7:F7"/>
    <mergeCell ref="A4:J4"/>
    <mergeCell ref="A5:J5"/>
  </mergeCells>
  <pageMargins left="0" right="0" top="0" bottom="0" header="0" footer="0"/>
  <pageSetup orientation="landscape" r:id="rId1"/>
  <headerFooter>
    <oddFooter>&amp;"Helvetica,Regular"&amp;11&amp;P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6.59765625" defaultRowHeight="15" customHeight="1" x14ac:dyDescent="0.2"/>
  <cols>
    <col min="1" max="256" width="6.59765625" style="29" customWidth="1"/>
  </cols>
  <sheetData>
    <row r="1" spans="1:5" ht="17.100000000000001" customHeight="1" x14ac:dyDescent="0.3">
      <c r="A1" s="30"/>
      <c r="B1" s="30"/>
      <c r="C1" s="30"/>
      <c r="D1" s="30"/>
      <c r="E1" s="30"/>
    </row>
    <row r="2" spans="1:5" ht="17.100000000000001" customHeight="1" x14ac:dyDescent="0.3">
      <c r="A2" s="30"/>
      <c r="B2" s="30"/>
      <c r="C2" s="30"/>
      <c r="D2" s="30"/>
      <c r="E2" s="30"/>
    </row>
    <row r="3" spans="1:5" ht="17.100000000000001" customHeight="1" x14ac:dyDescent="0.3">
      <c r="A3" s="30"/>
      <c r="B3" s="30"/>
      <c r="C3" s="30"/>
      <c r="D3" s="30"/>
      <c r="E3" s="30"/>
    </row>
    <row r="4" spans="1:5" ht="17.100000000000001" customHeight="1" x14ac:dyDescent="0.3">
      <c r="A4" s="30"/>
      <c r="B4" s="30"/>
      <c r="C4" s="30"/>
      <c r="D4" s="30"/>
      <c r="E4" s="30"/>
    </row>
    <row r="5" spans="1:5" ht="17.100000000000001" customHeight="1" x14ac:dyDescent="0.3">
      <c r="A5" s="30"/>
      <c r="B5" s="30"/>
      <c r="C5" s="30"/>
      <c r="D5" s="30"/>
      <c r="E5" s="30"/>
    </row>
    <row r="6" spans="1:5" ht="17.100000000000001" customHeight="1" x14ac:dyDescent="0.3">
      <c r="A6" s="30"/>
      <c r="B6" s="30"/>
      <c r="C6" s="30"/>
      <c r="D6" s="30"/>
      <c r="E6" s="30"/>
    </row>
    <row r="7" spans="1:5" ht="17.100000000000001" customHeight="1" x14ac:dyDescent="0.3">
      <c r="A7" s="30"/>
      <c r="B7" s="30"/>
      <c r="C7" s="30"/>
      <c r="D7" s="30"/>
      <c r="E7" s="30"/>
    </row>
    <row r="8" spans="1:5" ht="17.100000000000001" customHeight="1" x14ac:dyDescent="0.3">
      <c r="A8" s="30"/>
      <c r="B8" s="30"/>
      <c r="C8" s="30"/>
      <c r="D8" s="30"/>
      <c r="E8" s="30"/>
    </row>
    <row r="9" spans="1:5" ht="17.100000000000001" customHeight="1" x14ac:dyDescent="0.3">
      <c r="A9" s="30"/>
      <c r="B9" s="30"/>
      <c r="C9" s="30"/>
      <c r="D9" s="30"/>
      <c r="E9" s="30"/>
    </row>
    <row r="10" spans="1:5" ht="17.100000000000001" customHeight="1" x14ac:dyDescent="0.3">
      <c r="A10" s="30"/>
      <c r="B10" s="30"/>
      <c r="C10" s="30"/>
      <c r="D10" s="30"/>
      <c r="E10" s="30"/>
    </row>
  </sheetData>
  <pageMargins left="0" right="0" top="0" bottom="0" header="0" footer="0"/>
  <pageSetup orientation="landscape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Buda</dc:creator>
  <cp:lastModifiedBy>PC</cp:lastModifiedBy>
  <dcterms:created xsi:type="dcterms:W3CDTF">2017-06-19T08:44:26Z</dcterms:created>
  <dcterms:modified xsi:type="dcterms:W3CDTF">2017-06-19T08:44:26Z</dcterms:modified>
</cp:coreProperties>
</file>