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13_ncr:1_{E01D864B-7D63-C84B-AFE0-745E8FB987DE}" xr6:coauthVersionLast="46" xr6:coauthVersionMax="46" xr10:uidLastSave="{00000000-0000-0000-0000-000000000000}"/>
  <bookViews>
    <workbookView xWindow="1700" yWindow="460" windowWidth="2068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4" i="1"/>
  <c r="V23" i="1"/>
  <c r="V22" i="1"/>
  <c r="V21" i="1"/>
  <c r="V20" i="1"/>
  <c r="V19" i="1"/>
  <c r="V18" i="1"/>
  <c r="V17" i="1"/>
  <c r="V16" i="1"/>
  <c r="AA24" i="1"/>
  <c r="AB24" i="1"/>
  <c r="AA23" i="1"/>
  <c r="AB23" i="1"/>
  <c r="AA22" i="1"/>
  <c r="AB22" i="1"/>
  <c r="AA21" i="1"/>
  <c r="AB21" i="1"/>
  <c r="AA20" i="1"/>
  <c r="AB20" i="1"/>
  <c r="AA19" i="1"/>
  <c r="AB19" i="1"/>
  <c r="AA18" i="1"/>
  <c r="AB18" i="1"/>
  <c r="AA17" i="1"/>
  <c r="AB17" i="1"/>
  <c r="AA16" i="1"/>
  <c r="AB16" i="1"/>
  <c r="V31" i="1"/>
  <c r="AA31" i="1"/>
  <c r="V15" i="1"/>
  <c r="AA15" i="1"/>
  <c r="V14" i="1"/>
  <c r="AA14" i="1"/>
  <c r="V13" i="1"/>
  <c r="AA13" i="1"/>
  <c r="V12" i="1"/>
  <c r="AA12" i="1"/>
  <c r="V11" i="1"/>
  <c r="AA11" i="1"/>
  <c r="V10" i="1"/>
  <c r="AA10" i="1"/>
  <c r="V9" i="1"/>
  <c r="AA9" i="1"/>
  <c r="V8" i="1"/>
  <c r="AA8" i="1"/>
  <c r="V7" i="1"/>
  <c r="AA7" i="1"/>
  <c r="V6" i="1"/>
  <c r="AA6" i="1"/>
  <c r="AB31" i="1"/>
  <c r="AB15" i="1"/>
  <c r="AB14" i="1"/>
  <c r="AB13" i="1"/>
  <c r="AB12" i="1"/>
  <c r="AB11" i="1"/>
  <c r="AB10" i="1"/>
  <c r="AB9" i="1"/>
  <c r="AB8" i="1"/>
  <c r="AB7" i="1"/>
  <c r="AB6" i="1"/>
  <c r="AB32" i="1"/>
  <c r="AJ2" i="1"/>
  <c r="AF2" i="1"/>
  <c r="AG2" i="1"/>
  <c r="AH2" i="1"/>
  <c r="AI2" i="1"/>
  <c r="AD2" i="1"/>
  <c r="AE2" i="1"/>
  <c r="AD3" i="1"/>
  <c r="AJ3" i="1"/>
  <c r="AH3" i="1"/>
  <c r="AE3" i="1"/>
  <c r="AI3" i="1"/>
  <c r="AD4" i="1"/>
  <c r="AG3" i="1"/>
  <c r="AF3" i="1"/>
</calcChain>
</file>

<file path=xl/sharedStrings.xml><?xml version="1.0" encoding="utf-8"?>
<sst xmlns="http://schemas.openxmlformats.org/spreadsheetml/2006/main" count="38" uniqueCount="38">
  <si>
    <t>Redni broj</t>
  </si>
  <si>
    <t>Prezime i ime studenta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</si>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</sst>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6" xfId="0" applyFont="1" applyFill="1" applyBorder="1"/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2" xfId="0" applyFont="1" applyFill="1" applyBorder="1"/>
    <xf numFmtId="0" fontId="3" fillId="2" borderId="19" xfId="0" applyFont="1" applyFill="1" applyBorder="1"/>
    <xf numFmtId="0" fontId="2" fillId="2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28" xfId="0" applyFont="1" applyBorder="1"/>
    <xf numFmtId="0" fontId="2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30" xfId="0" applyFont="1" applyFill="1" applyBorder="1"/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18" xfId="0" applyFont="1" applyFill="1" applyBorder="1"/>
    <xf numFmtId="0" fontId="3" fillId="2" borderId="3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/>
    <xf numFmtId="0" fontId="1" fillId="2" borderId="5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49" fontId="2" fillId="2" borderId="40" xfId="0" applyNumberFormat="1" applyFont="1" applyFill="1" applyBorder="1" applyAlignment="1">
      <alignment horizontal="left"/>
    </xf>
    <xf numFmtId="49" fontId="2" fillId="2" borderId="40" xfId="0" applyNumberFormat="1" applyFont="1" applyFill="1" applyBorder="1" applyAlignment="1">
      <alignment horizontal="center"/>
    </xf>
    <xf numFmtId="0" fontId="2" fillId="2" borderId="40" xfId="0" applyFont="1" applyFill="1" applyBorder="1" applyAlignment="1"/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/>
    <xf numFmtId="0" fontId="3" fillId="2" borderId="40" xfId="0" applyFont="1" applyFill="1" applyBorder="1"/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/>
    <xf numFmtId="0" fontId="3" fillId="0" borderId="35" xfId="0" applyFont="1" applyBorder="1"/>
    <xf numFmtId="0" fontId="2" fillId="2" borderId="16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20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workbookViewId="0">
      <selection activeCell="X20" sqref="X20"/>
    </sheetView>
  </sheetViews>
  <sheetFormatPr baseColWidth="10" defaultColWidth="9.1640625" defaultRowHeight="15" x14ac:dyDescent="0.2"/>
  <cols>
    <col min="1" max="1" width="6" style="6" customWidth="1"/>
    <col min="2" max="2" width="5.5" style="6" customWidth="1"/>
    <col min="3" max="3" width="6.5" style="6" customWidth="1"/>
    <col min="4" max="4" width="10" style="6" customWidth="1"/>
    <col min="5" max="5" width="13.33203125" style="6" customWidth="1"/>
    <col min="6" max="6" width="4.1640625" style="6" customWidth="1"/>
    <col min="7" max="21" width="4.33203125" style="6" customWidth="1"/>
    <col min="22" max="22" width="6.83203125" style="6" customWidth="1"/>
    <col min="23" max="23" width="6" style="6" customWidth="1"/>
    <col min="24" max="24" width="5.5" style="6" customWidth="1"/>
    <col min="25" max="25" width="7.6640625" style="31" customWidth="1"/>
    <col min="26" max="26" width="6.6640625" style="58" customWidth="1"/>
    <col min="27" max="27" width="6.83203125" style="58" customWidth="1"/>
    <col min="28" max="28" width="9.1640625" style="6"/>
    <col min="29" max="35" width="9.1640625" style="68"/>
    <col min="36" max="36" width="10.5" style="68" customWidth="1"/>
    <col min="37" max="16384" width="9.1640625" style="68"/>
  </cols>
  <sheetData>
    <row r="1" spans="1:36" ht="17" thickTop="1" thickBot="1" x14ac:dyDescent="0.25">
      <c r="A1" s="36" t="s">
        <v>28</v>
      </c>
      <c r="B1" s="37"/>
      <c r="C1" s="38"/>
      <c r="D1" s="39"/>
      <c r="E1" s="40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  <c r="S1" s="43"/>
      <c r="T1" s="43"/>
      <c r="U1" s="43"/>
      <c r="V1" s="43"/>
      <c r="W1" s="43"/>
      <c r="X1" s="43"/>
      <c r="Y1" s="44"/>
      <c r="Z1" s="56"/>
      <c r="AA1" s="56"/>
      <c r="AB1" s="45"/>
      <c r="AC1" s="35"/>
      <c r="AD1" s="32" t="s">
        <v>29</v>
      </c>
      <c r="AE1" s="33" t="s">
        <v>27</v>
      </c>
      <c r="AF1" s="33" t="s">
        <v>30</v>
      </c>
      <c r="AG1" s="33" t="s">
        <v>31</v>
      </c>
      <c r="AH1" s="33" t="s">
        <v>32</v>
      </c>
      <c r="AI1" s="34" t="s">
        <v>33</v>
      </c>
      <c r="AJ1" s="34" t="s">
        <v>37</v>
      </c>
    </row>
    <row r="2" spans="1:36" ht="17" thickTop="1" thickBot="1" x14ac:dyDescent="0.25">
      <c r="A2" s="46"/>
      <c r="B2" s="47"/>
      <c r="C2" s="48"/>
      <c r="D2" s="49"/>
      <c r="E2" s="1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7"/>
      <c r="S2" s="17"/>
      <c r="T2" s="17"/>
      <c r="U2" s="17"/>
      <c r="V2" s="17"/>
      <c r="W2" s="17"/>
      <c r="X2" s="17"/>
      <c r="Y2" s="52"/>
      <c r="Z2" s="57"/>
      <c r="AA2" s="57"/>
      <c r="AB2" s="10"/>
      <c r="AC2" s="35" t="s">
        <v>34</v>
      </c>
      <c r="AD2" s="32">
        <f>COUNTIF(AB6:AB111,"A")</f>
        <v>0</v>
      </c>
      <c r="AE2" s="33">
        <f>COUNTIF(AB6:AB111,"B")</f>
        <v>0</v>
      </c>
      <c r="AF2" s="33">
        <f>COUNTIF(AB6:AB111,"C")</f>
        <v>0</v>
      </c>
      <c r="AG2" s="33">
        <f>COUNTIF(AB6:AB111,"D")</f>
        <v>0</v>
      </c>
      <c r="AH2" s="33">
        <f>COUNTIF(AB6:AB111,"E")</f>
        <v>0</v>
      </c>
      <c r="AI2" s="34">
        <f>COUNTIF(AB6:AB32,"F")</f>
        <v>7</v>
      </c>
      <c r="AJ2" s="34">
        <f>COUNTIF(AB6:AB32,"Neaktivno")</f>
        <v>14</v>
      </c>
    </row>
    <row r="3" spans="1:36" ht="17" thickTop="1" thickBot="1" x14ac:dyDescent="0.25">
      <c r="A3" s="71" t="s">
        <v>0</v>
      </c>
      <c r="B3" s="2"/>
      <c r="C3" s="3"/>
      <c r="D3" s="74" t="s">
        <v>1</v>
      </c>
      <c r="E3" s="75"/>
      <c r="F3" s="80" t="s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7"/>
      <c r="S3" s="17"/>
      <c r="T3" s="17"/>
      <c r="U3" s="17"/>
      <c r="V3" s="17"/>
      <c r="W3" s="17"/>
      <c r="X3" s="17"/>
      <c r="Y3" s="52"/>
      <c r="Z3" s="57"/>
      <c r="AA3" s="57"/>
      <c r="AB3" s="11"/>
      <c r="AC3" s="35" t="s">
        <v>35</v>
      </c>
      <c r="AD3" s="32">
        <f>(AD2/SUM(AD2:AI2))*100</f>
        <v>0</v>
      </c>
      <c r="AE3" s="32">
        <f>(AE2/SUM(AD2:AI2))*100</f>
        <v>0</v>
      </c>
      <c r="AF3" s="32">
        <f>(AF2/SUM(AD2:AI2))*100</f>
        <v>0</v>
      </c>
      <c r="AG3" s="32">
        <f>(AG2/SUM(AD2:AI2))*100</f>
        <v>0</v>
      </c>
      <c r="AH3" s="32">
        <f>(AH2/SUM(AD2:AI2))*100</f>
        <v>0</v>
      </c>
      <c r="AI3" s="34">
        <f>(AI2/SUM(AD2:AI2))*100</f>
        <v>100</v>
      </c>
      <c r="AJ3" s="34">
        <f>(AJ2/SUM(AD2:AJ2))*100</f>
        <v>66.666666666666657</v>
      </c>
    </row>
    <row r="4" spans="1:36" ht="18" customHeight="1" thickTop="1" thickBot="1" x14ac:dyDescent="0.25">
      <c r="A4" s="72"/>
      <c r="B4" s="83" t="s">
        <v>3</v>
      </c>
      <c r="C4" s="84"/>
      <c r="D4" s="76"/>
      <c r="E4" s="77"/>
      <c r="F4" s="81"/>
      <c r="G4" s="87" t="s">
        <v>15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67" t="s">
        <v>26</v>
      </c>
      <c r="W4" s="9" t="s">
        <v>21</v>
      </c>
      <c r="X4" s="9" t="s">
        <v>22</v>
      </c>
      <c r="Y4" s="29" t="s">
        <v>23</v>
      </c>
      <c r="Z4" s="9" t="s">
        <v>24</v>
      </c>
      <c r="AA4" s="9" t="s">
        <v>25</v>
      </c>
      <c r="AB4" s="9" t="s">
        <v>20</v>
      </c>
      <c r="AC4" s="35" t="s">
        <v>36</v>
      </c>
      <c r="AD4" s="32">
        <f>100-AI3</f>
        <v>0</v>
      </c>
      <c r="AE4" s="33"/>
      <c r="AF4" s="33"/>
      <c r="AG4" s="33"/>
      <c r="AH4" s="33"/>
      <c r="AI4" s="34"/>
    </row>
    <row r="5" spans="1:36" ht="17" thickTop="1" thickBot="1" x14ac:dyDescent="0.25">
      <c r="A5" s="73"/>
      <c r="B5" s="85"/>
      <c r="C5" s="86"/>
      <c r="D5" s="78"/>
      <c r="E5" s="79"/>
      <c r="F5" s="82"/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17</v>
      </c>
      <c r="S5" s="5" t="s">
        <v>18</v>
      </c>
      <c r="T5" s="5" t="s">
        <v>19</v>
      </c>
      <c r="U5" s="5" t="s">
        <v>16</v>
      </c>
      <c r="V5" s="5"/>
      <c r="W5" s="17"/>
      <c r="X5" s="17"/>
      <c r="Y5" s="52"/>
      <c r="Z5" s="57"/>
      <c r="AA5" s="57"/>
      <c r="AB5" s="7"/>
    </row>
    <row r="6" spans="1:36" ht="18" thickTop="1" thickBot="1" x14ac:dyDescent="0.25">
      <c r="A6" s="60"/>
      <c r="B6" s="61">
        <v>2</v>
      </c>
      <c r="C6" s="61">
        <v>2018</v>
      </c>
      <c r="D6" s="61"/>
      <c r="E6" s="62"/>
      <c r="F6" s="27"/>
      <c r="G6" s="24"/>
      <c r="H6" s="24"/>
      <c r="I6" s="19"/>
      <c r="J6" s="19"/>
      <c r="K6" s="19"/>
      <c r="L6" s="19"/>
      <c r="M6" s="19"/>
      <c r="N6" s="19"/>
      <c r="O6" s="53"/>
      <c r="P6" s="19"/>
      <c r="Q6" s="19"/>
      <c r="R6" s="19"/>
      <c r="S6" s="20"/>
      <c r="T6" s="20"/>
      <c r="U6" s="28"/>
      <c r="V6" s="8">
        <f>SUM(G6:N6,P6:U6)</f>
        <v>0</v>
      </c>
      <c r="W6" s="8"/>
      <c r="X6" s="8"/>
      <c r="Y6" s="30">
        <f>IF(X6&gt;W6, X6, W6)</f>
        <v>0</v>
      </c>
      <c r="Z6" s="8"/>
      <c r="AA6" s="8">
        <f>SUM(V6,Y6,Z6)</f>
        <v>0</v>
      </c>
      <c r="AB6" s="8" t="str">
        <f>IF(AA6=0,"Neaktivno", IF(AA6&gt;89.9,"A",IF(AA6&gt;79.9,"B",IF(AA6&gt;69.9,"C",IF(AA6&gt;59.9,"D",IF(AA6&gt;49.9,"E","F"))))))</f>
        <v>Neaktivno</v>
      </c>
    </row>
    <row r="7" spans="1:36" ht="18" thickTop="1" thickBot="1" x14ac:dyDescent="0.25">
      <c r="A7" s="63"/>
      <c r="B7" s="64">
        <v>3</v>
      </c>
      <c r="C7" s="64">
        <v>2018</v>
      </c>
      <c r="D7" s="64"/>
      <c r="E7" s="65"/>
      <c r="F7" s="27"/>
      <c r="G7" s="25"/>
      <c r="H7" s="25"/>
      <c r="I7" s="12"/>
      <c r="J7" s="12"/>
      <c r="K7" s="12"/>
      <c r="L7" s="12"/>
      <c r="M7" s="12"/>
      <c r="N7" s="12"/>
      <c r="O7" s="54"/>
      <c r="P7" s="12"/>
      <c r="Q7" s="12"/>
      <c r="R7" s="12"/>
      <c r="S7" s="21"/>
      <c r="T7" s="21"/>
      <c r="U7" s="21"/>
      <c r="V7" s="8">
        <f t="shared" ref="V7:V31" si="0">SUM(G7:N7,P7:U7)</f>
        <v>0</v>
      </c>
      <c r="W7" s="13">
        <v>28</v>
      </c>
      <c r="X7" s="13"/>
      <c r="Y7" s="30">
        <f t="shared" ref="Y7:Y24" si="1">IF(X7&gt;W7, X7, W7)</f>
        <v>28</v>
      </c>
      <c r="Z7" s="13"/>
      <c r="AA7" s="8">
        <f t="shared" ref="AA7:AA31" si="2">SUM(V7,Y7,Z7)</f>
        <v>28</v>
      </c>
      <c r="AB7" s="8" t="str">
        <f t="shared" ref="AB7:AB32" si="3">IF(AA7=0,"Neaktivno", IF(AA7&gt;89.9,"A",IF(AA7&gt;79.9,"B",IF(AA7&gt;69.9,"C",IF(AA7&gt;59.9,"D",IF(AA7&gt;49.9,"E","F"))))))</f>
        <v>F</v>
      </c>
    </row>
    <row r="8" spans="1:36" ht="18" thickTop="1" thickBot="1" x14ac:dyDescent="0.25">
      <c r="A8" s="63"/>
      <c r="B8" s="64">
        <v>4</v>
      </c>
      <c r="C8" s="64">
        <v>2018</v>
      </c>
      <c r="D8" s="64"/>
      <c r="E8" s="65"/>
      <c r="F8" s="27"/>
      <c r="G8" s="25"/>
      <c r="H8" s="25"/>
      <c r="I8" s="12"/>
      <c r="J8" s="12"/>
      <c r="K8" s="12"/>
      <c r="L8" s="12"/>
      <c r="M8" s="12"/>
      <c r="N8" s="12"/>
      <c r="O8" s="54"/>
      <c r="P8" s="12"/>
      <c r="Q8" s="12"/>
      <c r="R8" s="12"/>
      <c r="S8" s="21"/>
      <c r="T8" s="21"/>
      <c r="U8" s="21"/>
      <c r="V8" s="8">
        <f t="shared" si="0"/>
        <v>0</v>
      </c>
      <c r="W8" s="13"/>
      <c r="X8" s="13"/>
      <c r="Y8" s="30">
        <f t="shared" si="1"/>
        <v>0</v>
      </c>
      <c r="Z8" s="13"/>
      <c r="AA8" s="8">
        <f t="shared" si="2"/>
        <v>0</v>
      </c>
      <c r="AB8" s="8" t="str">
        <f t="shared" si="3"/>
        <v>Neaktivno</v>
      </c>
    </row>
    <row r="9" spans="1:36" ht="18" thickTop="1" thickBot="1" x14ac:dyDescent="0.25">
      <c r="A9" s="63"/>
      <c r="B9" s="64">
        <v>17</v>
      </c>
      <c r="C9" s="64">
        <v>2018</v>
      </c>
      <c r="D9" s="64"/>
      <c r="E9" s="65"/>
      <c r="F9" s="27"/>
      <c r="G9" s="25"/>
      <c r="H9" s="25"/>
      <c r="I9" s="12"/>
      <c r="J9" s="12"/>
      <c r="K9" s="12"/>
      <c r="L9" s="12"/>
      <c r="M9" s="12"/>
      <c r="N9" s="12"/>
      <c r="O9" s="54"/>
      <c r="P9" s="12"/>
      <c r="Q9" s="12"/>
      <c r="R9" s="12"/>
      <c r="S9" s="21"/>
      <c r="T9" s="21"/>
      <c r="U9" s="21"/>
      <c r="V9" s="8">
        <f t="shared" si="0"/>
        <v>0</v>
      </c>
      <c r="W9" s="13"/>
      <c r="X9" s="13"/>
      <c r="Y9" s="30">
        <f t="shared" si="1"/>
        <v>0</v>
      </c>
      <c r="Z9" s="13"/>
      <c r="AA9" s="8">
        <f t="shared" si="2"/>
        <v>0</v>
      </c>
      <c r="AB9" s="8" t="str">
        <f t="shared" si="3"/>
        <v>Neaktivno</v>
      </c>
    </row>
    <row r="10" spans="1:36" ht="18" thickTop="1" thickBot="1" x14ac:dyDescent="0.25">
      <c r="A10" s="63"/>
      <c r="B10" s="64">
        <v>19</v>
      </c>
      <c r="C10" s="64">
        <v>2018</v>
      </c>
      <c r="D10" s="64"/>
      <c r="E10" s="65"/>
      <c r="F10" s="27"/>
      <c r="G10" s="25"/>
      <c r="H10" s="25"/>
      <c r="I10" s="12"/>
      <c r="J10" s="12"/>
      <c r="K10" s="12"/>
      <c r="L10" s="12"/>
      <c r="M10" s="12"/>
      <c r="N10" s="12"/>
      <c r="O10" s="54"/>
      <c r="P10" s="12"/>
      <c r="Q10" s="12"/>
      <c r="R10" s="12"/>
      <c r="S10" s="21"/>
      <c r="T10" s="21"/>
      <c r="U10" s="21"/>
      <c r="V10" s="8">
        <f t="shared" si="0"/>
        <v>0</v>
      </c>
      <c r="W10" s="13">
        <v>15</v>
      </c>
      <c r="X10" s="13"/>
      <c r="Y10" s="30">
        <f t="shared" si="1"/>
        <v>15</v>
      </c>
      <c r="Z10" s="13"/>
      <c r="AA10" s="8">
        <f t="shared" si="2"/>
        <v>15</v>
      </c>
      <c r="AB10" s="8" t="str">
        <f t="shared" si="3"/>
        <v>F</v>
      </c>
    </row>
    <row r="11" spans="1:36" ht="18" thickTop="1" thickBot="1" x14ac:dyDescent="0.25">
      <c r="A11" s="63"/>
      <c r="B11" s="64">
        <v>29</v>
      </c>
      <c r="C11" s="64">
        <v>2018</v>
      </c>
      <c r="D11" s="64"/>
      <c r="E11" s="65"/>
      <c r="F11" s="27"/>
      <c r="G11" s="25"/>
      <c r="H11" s="25"/>
      <c r="I11" s="12"/>
      <c r="J11" s="12"/>
      <c r="K11" s="12"/>
      <c r="L11" s="12"/>
      <c r="M11" s="12"/>
      <c r="N11" s="12"/>
      <c r="O11" s="54"/>
      <c r="P11" s="12"/>
      <c r="Q11" s="12"/>
      <c r="R11" s="12"/>
      <c r="S11" s="21"/>
      <c r="T11" s="21"/>
      <c r="U11" s="21"/>
      <c r="V11" s="8">
        <f t="shared" si="0"/>
        <v>0</v>
      </c>
      <c r="W11" s="13">
        <v>15</v>
      </c>
      <c r="X11" s="13"/>
      <c r="Y11" s="30">
        <f t="shared" si="1"/>
        <v>15</v>
      </c>
      <c r="Z11" s="13"/>
      <c r="AA11" s="8">
        <f t="shared" si="2"/>
        <v>15</v>
      </c>
      <c r="AB11" s="8" t="str">
        <f t="shared" si="3"/>
        <v>F</v>
      </c>
    </row>
    <row r="12" spans="1:36" ht="18" thickTop="1" thickBot="1" x14ac:dyDescent="0.25">
      <c r="A12" s="63"/>
      <c r="B12" s="64">
        <v>31</v>
      </c>
      <c r="C12" s="64">
        <v>2018</v>
      </c>
      <c r="D12" s="64"/>
      <c r="E12" s="65"/>
      <c r="F12" s="27"/>
      <c r="G12" s="25"/>
      <c r="H12" s="25"/>
      <c r="I12" s="12"/>
      <c r="J12" s="12"/>
      <c r="K12" s="12"/>
      <c r="L12" s="12"/>
      <c r="M12" s="12"/>
      <c r="N12" s="12"/>
      <c r="O12" s="54"/>
      <c r="P12" s="12"/>
      <c r="Q12" s="12"/>
      <c r="R12" s="12"/>
      <c r="S12" s="21"/>
      <c r="T12" s="21"/>
      <c r="U12" s="21"/>
      <c r="V12" s="8">
        <f t="shared" si="0"/>
        <v>0</v>
      </c>
      <c r="W12" s="13">
        <v>18</v>
      </c>
      <c r="X12" s="13"/>
      <c r="Y12" s="30">
        <f t="shared" si="1"/>
        <v>18</v>
      </c>
      <c r="Z12" s="13"/>
      <c r="AA12" s="8">
        <f t="shared" si="2"/>
        <v>18</v>
      </c>
      <c r="AB12" s="8" t="str">
        <f t="shared" si="3"/>
        <v>F</v>
      </c>
    </row>
    <row r="13" spans="1:36" ht="18" thickTop="1" thickBot="1" x14ac:dyDescent="0.25">
      <c r="A13" s="63"/>
      <c r="B13" s="64">
        <v>32</v>
      </c>
      <c r="C13" s="64">
        <v>2018</v>
      </c>
      <c r="D13" s="64"/>
      <c r="E13" s="65"/>
      <c r="F13" s="27"/>
      <c r="G13" s="25"/>
      <c r="H13" s="25"/>
      <c r="I13" s="12"/>
      <c r="J13" s="12"/>
      <c r="K13" s="12"/>
      <c r="L13" s="12"/>
      <c r="M13" s="12"/>
      <c r="N13" s="12"/>
      <c r="O13" s="54"/>
      <c r="P13" s="12"/>
      <c r="Q13" s="12"/>
      <c r="R13" s="12"/>
      <c r="S13" s="21"/>
      <c r="T13" s="21"/>
      <c r="U13" s="21"/>
      <c r="V13" s="8">
        <f t="shared" si="0"/>
        <v>0</v>
      </c>
      <c r="W13" s="13">
        <v>23</v>
      </c>
      <c r="X13" s="13"/>
      <c r="Y13" s="30">
        <f t="shared" si="1"/>
        <v>23</v>
      </c>
      <c r="Z13" s="13"/>
      <c r="AA13" s="8">
        <f t="shared" si="2"/>
        <v>23</v>
      </c>
      <c r="AB13" s="8" t="str">
        <f t="shared" si="3"/>
        <v>F</v>
      </c>
    </row>
    <row r="14" spans="1:36" ht="18" thickTop="1" thickBot="1" x14ac:dyDescent="0.25">
      <c r="A14" s="63"/>
      <c r="B14" s="64">
        <v>41</v>
      </c>
      <c r="C14" s="64">
        <v>2018</v>
      </c>
      <c r="D14" s="64"/>
      <c r="E14" s="65"/>
      <c r="F14" s="27"/>
      <c r="G14" s="25"/>
      <c r="H14" s="25"/>
      <c r="I14" s="12"/>
      <c r="J14" s="12"/>
      <c r="K14" s="12"/>
      <c r="L14" s="12"/>
      <c r="M14" s="12"/>
      <c r="N14" s="12"/>
      <c r="O14" s="54"/>
      <c r="P14" s="16"/>
      <c r="Q14" s="16"/>
      <c r="R14" s="12"/>
      <c r="S14" s="21"/>
      <c r="T14" s="21"/>
      <c r="U14" s="21"/>
      <c r="V14" s="8">
        <f t="shared" si="0"/>
        <v>0</v>
      </c>
      <c r="W14" s="13">
        <v>14</v>
      </c>
      <c r="X14" s="13"/>
      <c r="Y14" s="30">
        <f t="shared" si="1"/>
        <v>14</v>
      </c>
      <c r="Z14" s="13"/>
      <c r="AA14" s="8">
        <f t="shared" si="2"/>
        <v>14</v>
      </c>
      <c r="AB14" s="8" t="str">
        <f t="shared" si="3"/>
        <v>F</v>
      </c>
    </row>
    <row r="15" spans="1:36" ht="18" thickTop="1" thickBot="1" x14ac:dyDescent="0.25">
      <c r="A15" s="63"/>
      <c r="B15" s="64">
        <v>28</v>
      </c>
      <c r="C15" s="64">
        <v>2017</v>
      </c>
      <c r="D15" s="64"/>
      <c r="E15" s="65"/>
      <c r="F15" s="27"/>
      <c r="G15" s="25"/>
      <c r="H15" s="25"/>
      <c r="I15" s="12"/>
      <c r="J15" s="12"/>
      <c r="K15" s="12"/>
      <c r="L15" s="12"/>
      <c r="M15" s="12"/>
      <c r="N15" s="12"/>
      <c r="O15" s="54"/>
      <c r="P15" s="12"/>
      <c r="Q15" s="12"/>
      <c r="R15" s="12"/>
      <c r="S15" s="21"/>
      <c r="T15" s="21"/>
      <c r="U15" s="21"/>
      <c r="V15" s="8">
        <f t="shared" si="0"/>
        <v>0</v>
      </c>
      <c r="W15" s="13">
        <v>16</v>
      </c>
      <c r="X15" s="13"/>
      <c r="Y15" s="30">
        <f t="shared" si="1"/>
        <v>16</v>
      </c>
      <c r="Z15" s="13"/>
      <c r="AA15" s="8">
        <f t="shared" si="2"/>
        <v>16</v>
      </c>
      <c r="AB15" s="8" t="str">
        <f t="shared" si="3"/>
        <v>F</v>
      </c>
    </row>
    <row r="16" spans="1:36" ht="18" thickTop="1" thickBot="1" x14ac:dyDescent="0.25">
      <c r="A16" s="63"/>
      <c r="B16" s="64">
        <v>36</v>
      </c>
      <c r="C16" s="64">
        <v>2017</v>
      </c>
      <c r="D16" s="64"/>
      <c r="E16" s="65"/>
      <c r="F16" s="27"/>
      <c r="G16" s="25"/>
      <c r="H16" s="25"/>
      <c r="I16" s="12"/>
      <c r="J16" s="12"/>
      <c r="K16" s="12"/>
      <c r="L16" s="12"/>
      <c r="M16" s="12"/>
      <c r="N16" s="12"/>
      <c r="O16" s="54"/>
      <c r="P16" s="12"/>
      <c r="Q16" s="12"/>
      <c r="R16" s="12"/>
      <c r="S16" s="21"/>
      <c r="T16" s="21"/>
      <c r="U16" s="21"/>
      <c r="V16" s="8">
        <f t="shared" si="0"/>
        <v>0</v>
      </c>
      <c r="W16" s="13"/>
      <c r="X16" s="13"/>
      <c r="Y16" s="30">
        <f t="shared" si="1"/>
        <v>0</v>
      </c>
      <c r="Z16" s="13"/>
      <c r="AA16" s="8">
        <f t="shared" si="2"/>
        <v>0</v>
      </c>
      <c r="AB16" s="8" t="str">
        <f t="shared" si="3"/>
        <v>Neaktivno</v>
      </c>
    </row>
    <row r="17" spans="1:28" ht="18" thickTop="1" thickBot="1" x14ac:dyDescent="0.25">
      <c r="A17" s="63"/>
      <c r="B17" s="64">
        <v>33</v>
      </c>
      <c r="C17" s="64">
        <v>2016</v>
      </c>
      <c r="D17" s="64"/>
      <c r="E17" s="65"/>
      <c r="F17" s="27"/>
      <c r="G17" s="25"/>
      <c r="H17" s="25"/>
      <c r="I17" s="12"/>
      <c r="J17" s="12"/>
      <c r="K17" s="12"/>
      <c r="L17" s="12"/>
      <c r="M17" s="12"/>
      <c r="N17" s="12"/>
      <c r="O17" s="54"/>
      <c r="P17" s="12"/>
      <c r="Q17" s="12"/>
      <c r="R17" s="12"/>
      <c r="S17" s="21"/>
      <c r="T17" s="21"/>
      <c r="U17" s="21"/>
      <c r="V17" s="8">
        <f t="shared" si="0"/>
        <v>0</v>
      </c>
      <c r="W17" s="13"/>
      <c r="X17" s="13"/>
      <c r="Y17" s="30">
        <f t="shared" si="1"/>
        <v>0</v>
      </c>
      <c r="Z17" s="13"/>
      <c r="AA17" s="8">
        <f t="shared" si="2"/>
        <v>0</v>
      </c>
      <c r="AB17" s="8" t="str">
        <f t="shared" si="3"/>
        <v>Neaktivno</v>
      </c>
    </row>
    <row r="18" spans="1:28" ht="18" thickTop="1" thickBot="1" x14ac:dyDescent="0.25">
      <c r="A18" s="63"/>
      <c r="B18" s="64">
        <v>38</v>
      </c>
      <c r="C18" s="64">
        <v>2016</v>
      </c>
      <c r="D18" s="64"/>
      <c r="E18" s="65"/>
      <c r="F18" s="27"/>
      <c r="G18" s="25"/>
      <c r="H18" s="25"/>
      <c r="I18" s="12"/>
      <c r="J18" s="12"/>
      <c r="K18" s="12"/>
      <c r="L18" s="12"/>
      <c r="M18" s="12"/>
      <c r="N18" s="12"/>
      <c r="O18" s="54"/>
      <c r="P18" s="12"/>
      <c r="Q18" s="12"/>
      <c r="R18" s="12"/>
      <c r="S18" s="21"/>
      <c r="T18" s="21"/>
      <c r="U18" s="21"/>
      <c r="V18" s="8">
        <f t="shared" si="0"/>
        <v>0</v>
      </c>
      <c r="W18" s="13"/>
      <c r="X18" s="13"/>
      <c r="Y18" s="30">
        <f t="shared" si="1"/>
        <v>0</v>
      </c>
      <c r="Z18" s="13"/>
      <c r="AA18" s="8">
        <f t="shared" si="2"/>
        <v>0</v>
      </c>
      <c r="AB18" s="8" t="str">
        <f t="shared" si="3"/>
        <v>Neaktivno</v>
      </c>
    </row>
    <row r="19" spans="1:28" ht="18" thickTop="1" thickBot="1" x14ac:dyDescent="0.25">
      <c r="A19" s="63"/>
      <c r="B19" s="64">
        <v>25</v>
      </c>
      <c r="C19" s="64">
        <v>2015</v>
      </c>
      <c r="D19" s="64"/>
      <c r="E19" s="65"/>
      <c r="F19" s="27"/>
      <c r="G19" s="25"/>
      <c r="H19" s="25"/>
      <c r="I19" s="12"/>
      <c r="J19" s="12"/>
      <c r="K19" s="12"/>
      <c r="L19" s="12"/>
      <c r="M19" s="12"/>
      <c r="N19" s="12"/>
      <c r="O19" s="54"/>
      <c r="P19" s="12"/>
      <c r="Q19" s="12"/>
      <c r="R19" s="12"/>
      <c r="S19" s="21"/>
      <c r="T19" s="21"/>
      <c r="U19" s="21"/>
      <c r="V19" s="8">
        <f t="shared" si="0"/>
        <v>0</v>
      </c>
      <c r="W19" s="13"/>
      <c r="X19" s="13"/>
      <c r="Y19" s="30">
        <f t="shared" si="1"/>
        <v>0</v>
      </c>
      <c r="Z19" s="13"/>
      <c r="AA19" s="8">
        <f t="shared" si="2"/>
        <v>0</v>
      </c>
      <c r="AB19" s="8" t="str">
        <f t="shared" si="3"/>
        <v>Neaktivno</v>
      </c>
    </row>
    <row r="20" spans="1:28" ht="18" thickTop="1" thickBot="1" x14ac:dyDescent="0.25">
      <c r="A20" s="63"/>
      <c r="B20" s="64">
        <v>39</v>
      </c>
      <c r="C20" s="64">
        <v>2015</v>
      </c>
      <c r="D20" s="64"/>
      <c r="E20" s="65"/>
      <c r="F20" s="27"/>
      <c r="G20" s="25"/>
      <c r="H20" s="25"/>
      <c r="I20" s="12"/>
      <c r="J20" s="12"/>
      <c r="K20" s="12"/>
      <c r="L20" s="12"/>
      <c r="M20" s="12"/>
      <c r="N20" s="12"/>
      <c r="O20" s="54"/>
      <c r="P20" s="12"/>
      <c r="Q20" s="12"/>
      <c r="R20" s="12"/>
      <c r="S20" s="21"/>
      <c r="T20" s="21"/>
      <c r="U20" s="21"/>
      <c r="V20" s="8">
        <f t="shared" si="0"/>
        <v>0</v>
      </c>
      <c r="W20" s="13"/>
      <c r="X20" s="13"/>
      <c r="Y20" s="30">
        <f t="shared" si="1"/>
        <v>0</v>
      </c>
      <c r="Z20" s="13"/>
      <c r="AA20" s="8">
        <f t="shared" si="2"/>
        <v>0</v>
      </c>
      <c r="AB20" s="8" t="str">
        <f t="shared" si="3"/>
        <v>Neaktivno</v>
      </c>
    </row>
    <row r="21" spans="1:28" ht="18" thickTop="1" thickBot="1" x14ac:dyDescent="0.25">
      <c r="A21" s="63"/>
      <c r="B21" s="64">
        <v>8</v>
      </c>
      <c r="C21" s="64">
        <v>2014</v>
      </c>
      <c r="D21" s="64"/>
      <c r="E21" s="65"/>
      <c r="F21" s="27"/>
      <c r="G21" s="25"/>
      <c r="H21" s="25"/>
      <c r="I21" s="12"/>
      <c r="J21" s="12"/>
      <c r="K21" s="12"/>
      <c r="L21" s="12"/>
      <c r="M21" s="12"/>
      <c r="N21" s="12"/>
      <c r="O21" s="54"/>
      <c r="P21" s="12"/>
      <c r="Q21" s="12"/>
      <c r="R21" s="12"/>
      <c r="S21" s="21"/>
      <c r="T21" s="21"/>
      <c r="U21" s="21"/>
      <c r="V21" s="8">
        <f t="shared" si="0"/>
        <v>0</v>
      </c>
      <c r="W21" s="13"/>
      <c r="X21" s="13"/>
      <c r="Y21" s="30">
        <f t="shared" si="1"/>
        <v>0</v>
      </c>
      <c r="Z21" s="13"/>
      <c r="AA21" s="8">
        <f t="shared" si="2"/>
        <v>0</v>
      </c>
      <c r="AB21" s="8" t="str">
        <f t="shared" si="3"/>
        <v>Neaktivno</v>
      </c>
    </row>
    <row r="22" spans="1:28" ht="18" thickTop="1" thickBot="1" x14ac:dyDescent="0.25">
      <c r="A22" s="63"/>
      <c r="B22" s="64">
        <v>30</v>
      </c>
      <c r="C22" s="64">
        <v>2014</v>
      </c>
      <c r="D22" s="64"/>
      <c r="E22" s="65"/>
      <c r="F22" s="27"/>
      <c r="G22" s="25"/>
      <c r="H22" s="25"/>
      <c r="I22" s="12"/>
      <c r="J22" s="12"/>
      <c r="K22" s="12"/>
      <c r="L22" s="12"/>
      <c r="M22" s="12"/>
      <c r="N22" s="12"/>
      <c r="O22" s="54"/>
      <c r="P22" s="12"/>
      <c r="Q22" s="12"/>
      <c r="R22" s="12"/>
      <c r="S22" s="21"/>
      <c r="T22" s="21"/>
      <c r="U22" s="21"/>
      <c r="V22" s="8">
        <f t="shared" si="0"/>
        <v>0</v>
      </c>
      <c r="W22" s="13"/>
      <c r="X22" s="13"/>
      <c r="Y22" s="30">
        <f t="shared" si="1"/>
        <v>0</v>
      </c>
      <c r="Z22" s="13"/>
      <c r="AA22" s="8">
        <f t="shared" si="2"/>
        <v>0</v>
      </c>
      <c r="AB22" s="8" t="str">
        <f t="shared" si="3"/>
        <v>Neaktivno</v>
      </c>
    </row>
    <row r="23" spans="1:28" ht="18" thickTop="1" thickBot="1" x14ac:dyDescent="0.25">
      <c r="A23" s="63"/>
      <c r="B23" s="64">
        <v>22</v>
      </c>
      <c r="C23" s="64">
        <v>2013</v>
      </c>
      <c r="D23" s="64"/>
      <c r="E23" s="65"/>
      <c r="F23" s="27"/>
      <c r="G23" s="25"/>
      <c r="H23" s="25"/>
      <c r="I23" s="12"/>
      <c r="J23" s="12"/>
      <c r="K23" s="12"/>
      <c r="L23" s="12"/>
      <c r="M23" s="12"/>
      <c r="N23" s="12"/>
      <c r="O23" s="54"/>
      <c r="P23" s="12"/>
      <c r="Q23" s="12"/>
      <c r="R23" s="12"/>
      <c r="S23" s="21"/>
      <c r="T23" s="21"/>
      <c r="U23" s="21"/>
      <c r="V23" s="8">
        <f t="shared" si="0"/>
        <v>0</v>
      </c>
      <c r="W23" s="13">
        <v>0</v>
      </c>
      <c r="X23" s="13"/>
      <c r="Y23" s="30">
        <f t="shared" si="1"/>
        <v>0</v>
      </c>
      <c r="Z23" s="13"/>
      <c r="AA23" s="8">
        <f t="shared" si="2"/>
        <v>0</v>
      </c>
      <c r="AB23" s="8" t="str">
        <f t="shared" si="3"/>
        <v>Neaktivno</v>
      </c>
    </row>
    <row r="24" spans="1:28" ht="18" thickTop="1" thickBot="1" x14ac:dyDescent="0.25">
      <c r="A24" s="63"/>
      <c r="B24" s="64">
        <v>19</v>
      </c>
      <c r="C24" s="64">
        <v>2011</v>
      </c>
      <c r="D24" s="64"/>
      <c r="E24" s="65"/>
      <c r="F24" s="27"/>
      <c r="G24" s="25"/>
      <c r="H24" s="25"/>
      <c r="I24" s="12"/>
      <c r="J24" s="12"/>
      <c r="K24" s="12"/>
      <c r="L24" s="12"/>
      <c r="M24" s="12"/>
      <c r="N24" s="12"/>
      <c r="O24" s="54"/>
      <c r="P24" s="12"/>
      <c r="Q24" s="12"/>
      <c r="R24" s="12"/>
      <c r="S24" s="21"/>
      <c r="T24" s="21"/>
      <c r="U24" s="21"/>
      <c r="V24" s="8">
        <f t="shared" si="0"/>
        <v>0</v>
      </c>
      <c r="W24" s="13">
        <v>0</v>
      </c>
      <c r="X24" s="13"/>
      <c r="Y24" s="30">
        <f t="shared" si="1"/>
        <v>0</v>
      </c>
      <c r="Z24" s="13"/>
      <c r="AA24" s="8">
        <f t="shared" si="2"/>
        <v>0</v>
      </c>
      <c r="AB24" s="8" t="str">
        <f t="shared" si="3"/>
        <v>Neaktivno</v>
      </c>
    </row>
    <row r="25" spans="1:28" ht="18" thickTop="1" thickBot="1" x14ac:dyDescent="0.25">
      <c r="A25" s="63"/>
      <c r="B25" s="64"/>
      <c r="C25" s="64"/>
      <c r="D25" s="64"/>
      <c r="E25" s="65"/>
      <c r="F25" s="27"/>
      <c r="G25" s="25"/>
      <c r="H25" s="25"/>
      <c r="I25" s="12"/>
      <c r="J25" s="12"/>
      <c r="K25" s="12"/>
      <c r="L25" s="12"/>
      <c r="M25" s="12"/>
      <c r="N25" s="12"/>
      <c r="O25" s="54"/>
      <c r="P25" s="12"/>
      <c r="Q25" s="12"/>
      <c r="R25" s="12"/>
      <c r="S25" s="21"/>
      <c r="T25" s="21"/>
      <c r="U25" s="21"/>
      <c r="V25" s="8"/>
      <c r="W25" s="13"/>
      <c r="X25" s="13"/>
      <c r="Y25" s="30"/>
      <c r="Z25" s="13"/>
      <c r="AA25" s="8"/>
      <c r="AB25" s="8"/>
    </row>
    <row r="26" spans="1:28" ht="18" thickTop="1" thickBot="1" x14ac:dyDescent="0.25">
      <c r="A26" s="63"/>
      <c r="B26" s="64"/>
      <c r="C26" s="64"/>
      <c r="D26" s="64"/>
      <c r="E26" s="65"/>
      <c r="F26" s="27"/>
      <c r="G26" s="25"/>
      <c r="H26" s="25"/>
      <c r="I26" s="12"/>
      <c r="J26" s="12"/>
      <c r="K26" s="12"/>
      <c r="L26" s="12"/>
      <c r="M26" s="12"/>
      <c r="N26" s="12"/>
      <c r="O26" s="54"/>
      <c r="P26" s="12"/>
      <c r="Q26" s="12"/>
      <c r="R26" s="12"/>
      <c r="S26" s="21"/>
      <c r="T26" s="21"/>
      <c r="U26" s="21"/>
      <c r="V26" s="8"/>
      <c r="W26" s="13"/>
      <c r="X26" s="13"/>
      <c r="Y26" s="30"/>
      <c r="Z26" s="13"/>
      <c r="AA26" s="8"/>
      <c r="AB26" s="8"/>
    </row>
    <row r="27" spans="1:28" ht="18" thickTop="1" thickBot="1" x14ac:dyDescent="0.25">
      <c r="A27" s="63"/>
      <c r="B27" s="64"/>
      <c r="C27" s="64"/>
      <c r="D27" s="64"/>
      <c r="E27" s="65"/>
      <c r="F27" s="27"/>
      <c r="G27" s="25"/>
      <c r="H27" s="25"/>
      <c r="I27" s="12"/>
      <c r="J27" s="12"/>
      <c r="K27" s="12"/>
      <c r="L27" s="12"/>
      <c r="M27" s="12"/>
      <c r="N27" s="12"/>
      <c r="O27" s="54"/>
      <c r="P27" s="12"/>
      <c r="Q27" s="12"/>
      <c r="R27" s="12"/>
      <c r="S27" s="21"/>
      <c r="T27" s="21"/>
      <c r="U27" s="21"/>
      <c r="V27" s="8"/>
      <c r="W27" s="13"/>
      <c r="X27" s="13"/>
      <c r="Y27" s="30"/>
      <c r="Z27" s="13"/>
      <c r="AA27" s="8"/>
      <c r="AB27" s="8"/>
    </row>
    <row r="28" spans="1:28" ht="18" thickTop="1" thickBot="1" x14ac:dyDescent="0.25">
      <c r="A28" s="63"/>
      <c r="B28" s="64"/>
      <c r="C28" s="64"/>
      <c r="D28" s="64"/>
      <c r="E28" s="65"/>
      <c r="F28" s="27"/>
      <c r="G28" s="25"/>
      <c r="H28" s="25"/>
      <c r="I28" s="12"/>
      <c r="J28" s="12"/>
      <c r="K28" s="12"/>
      <c r="L28" s="12"/>
      <c r="M28" s="12"/>
      <c r="N28" s="12"/>
      <c r="O28" s="54"/>
      <c r="P28" s="12"/>
      <c r="Q28" s="12"/>
      <c r="R28" s="12"/>
      <c r="S28" s="21"/>
      <c r="T28" s="21"/>
      <c r="U28" s="21"/>
      <c r="V28" s="8"/>
      <c r="W28" s="13"/>
      <c r="X28" s="13"/>
      <c r="Y28" s="30"/>
      <c r="Z28" s="13"/>
      <c r="AA28" s="8"/>
      <c r="AB28" s="8"/>
    </row>
    <row r="29" spans="1:28" ht="18" thickTop="1" thickBot="1" x14ac:dyDescent="0.25">
      <c r="A29" s="63"/>
      <c r="B29" s="64"/>
      <c r="C29" s="64"/>
      <c r="D29" s="64"/>
      <c r="E29" s="65"/>
      <c r="F29" s="27"/>
      <c r="G29" s="25"/>
      <c r="H29" s="25"/>
      <c r="I29" s="12"/>
      <c r="J29" s="12"/>
      <c r="K29" s="12"/>
      <c r="L29" s="12"/>
      <c r="M29" s="12"/>
      <c r="N29" s="12"/>
      <c r="O29" s="54"/>
      <c r="P29" s="12"/>
      <c r="Q29" s="12"/>
      <c r="R29" s="12"/>
      <c r="S29" s="21"/>
      <c r="T29" s="21"/>
      <c r="U29" s="21"/>
      <c r="V29" s="8"/>
      <c r="W29" s="13"/>
      <c r="X29" s="13"/>
      <c r="Y29" s="30"/>
      <c r="Z29" s="13"/>
      <c r="AA29" s="8"/>
      <c r="AB29" s="8"/>
    </row>
    <row r="30" spans="1:28" ht="18" thickTop="1" thickBot="1" x14ac:dyDescent="0.25">
      <c r="A30" s="63"/>
      <c r="B30" s="64"/>
      <c r="C30" s="64"/>
      <c r="D30" s="64"/>
      <c r="E30" s="65"/>
      <c r="F30" s="27"/>
      <c r="G30" s="25"/>
      <c r="H30" s="25"/>
      <c r="I30" s="12"/>
      <c r="J30" s="12"/>
      <c r="K30" s="12"/>
      <c r="L30" s="12"/>
      <c r="M30" s="12"/>
      <c r="N30" s="12"/>
      <c r="O30" s="54"/>
      <c r="P30" s="12"/>
      <c r="Q30" s="12"/>
      <c r="R30" s="12"/>
      <c r="S30" s="21"/>
      <c r="T30" s="21"/>
      <c r="U30" s="21"/>
      <c r="V30" s="8"/>
      <c r="W30" s="13"/>
      <c r="X30" s="13"/>
      <c r="Y30" s="30"/>
      <c r="Z30" s="13"/>
      <c r="AA30" s="8"/>
      <c r="AB30" s="8"/>
    </row>
    <row r="31" spans="1:28" ht="18" thickTop="1" thickBot="1" x14ac:dyDescent="0.25">
      <c r="A31" s="63"/>
      <c r="B31" s="64"/>
      <c r="C31" s="64"/>
      <c r="D31" s="64"/>
      <c r="E31" s="65"/>
      <c r="F31" s="27"/>
      <c r="G31" s="25"/>
      <c r="H31" s="25"/>
      <c r="I31" s="12"/>
      <c r="J31" s="12"/>
      <c r="K31" s="12"/>
      <c r="L31" s="12"/>
      <c r="M31" s="12"/>
      <c r="N31" s="12"/>
      <c r="O31" s="54"/>
      <c r="P31" s="12"/>
      <c r="Q31" s="12"/>
      <c r="R31" s="12"/>
      <c r="S31" s="21"/>
      <c r="T31" s="21"/>
      <c r="U31" s="21"/>
      <c r="V31" s="8">
        <f t="shared" si="0"/>
        <v>0</v>
      </c>
      <c r="W31" s="13"/>
      <c r="X31" s="13"/>
      <c r="Y31" s="30"/>
      <c r="Z31" s="13"/>
      <c r="AA31" s="8">
        <f t="shared" si="2"/>
        <v>0</v>
      </c>
      <c r="AB31" s="8" t="str">
        <f t="shared" si="3"/>
        <v>Neaktivno</v>
      </c>
    </row>
    <row r="32" spans="1:28" ht="17" thickTop="1" thickBot="1" x14ac:dyDescent="0.25">
      <c r="A32" s="23"/>
      <c r="B32" s="18"/>
      <c r="C32" s="18"/>
      <c r="D32" s="18"/>
      <c r="E32" s="66"/>
      <c r="F32" s="27"/>
      <c r="G32" s="26"/>
      <c r="H32" s="26"/>
      <c r="I32" s="14"/>
      <c r="J32" s="14"/>
      <c r="K32" s="14"/>
      <c r="L32" s="14"/>
      <c r="M32" s="14"/>
      <c r="N32" s="14"/>
      <c r="O32" s="55"/>
      <c r="P32" s="14"/>
      <c r="Q32" s="14"/>
      <c r="R32" s="14"/>
      <c r="S32" s="22"/>
      <c r="T32" s="22"/>
      <c r="U32" s="22"/>
      <c r="V32" s="9"/>
      <c r="W32" s="15"/>
      <c r="X32" s="15"/>
      <c r="Y32" s="29"/>
      <c r="Z32" s="15"/>
      <c r="AA32" s="9"/>
      <c r="AB32" s="9" t="str">
        <f t="shared" si="3"/>
        <v>Neaktivno</v>
      </c>
    </row>
    <row r="33" spans="1:28" ht="16" thickTop="1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9"/>
      <c r="Z33" s="70"/>
      <c r="AA33" s="70"/>
      <c r="AB33" s="68"/>
    </row>
    <row r="34" spans="1:28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70"/>
      <c r="AA34" s="70"/>
      <c r="AB34" s="68"/>
    </row>
    <row r="35" spans="1:28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70"/>
      <c r="AA35" s="70"/>
      <c r="AB35" s="68"/>
    </row>
    <row r="36" spans="1:28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70"/>
      <c r="AA36" s="70"/>
      <c r="AB36" s="68"/>
    </row>
    <row r="37" spans="1:28" x14ac:dyDescent="0.2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70"/>
      <c r="AA37" s="70"/>
      <c r="AB37" s="68"/>
    </row>
    <row r="38" spans="1:28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70"/>
      <c r="AA38" s="70"/>
      <c r="AB38" s="68"/>
    </row>
    <row r="39" spans="1:28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70"/>
      <c r="AA39" s="70"/>
      <c r="AB39" s="68"/>
    </row>
  </sheetData>
  <mergeCells count="5">
    <mergeCell ref="A3:A5"/>
    <mergeCell ref="D3:E5"/>
    <mergeCell ref="F3:F5"/>
    <mergeCell ref="B4:C5"/>
    <mergeCell ref="G4:U4"/>
  </mergeCells>
  <conditionalFormatting sqref="AB40:AB1048576 AB1:AB32">
    <cfRule type="containsText" dxfId="1" priority="10" operator="containsText" text="F">
      <formula>NOT(ISERROR(SEARCH("F",AB1)))</formula>
    </cfRule>
  </conditionalFormatting>
  <conditionalFormatting sqref="AB1:AB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7" workbookViewId="0">
      <selection activeCell="C21" sqref="C21"/>
    </sheetView>
  </sheetViews>
  <sheetFormatPr baseColWidth="10" defaultColWidth="8.83203125" defaultRowHeight="15" x14ac:dyDescent="0.2"/>
  <sheetData>
    <row r="1" spans="1:11" ht="16" x14ac:dyDescent="0.2">
      <c r="A1" s="59"/>
      <c r="B1" s="59"/>
      <c r="C1" s="59"/>
      <c r="D1" s="59"/>
      <c r="E1" s="59"/>
      <c r="F1" s="59"/>
      <c r="G1" s="59"/>
      <c r="H1" s="59"/>
    </row>
    <row r="2" spans="1:11" ht="16" x14ac:dyDescent="0.2">
      <c r="A2" s="59"/>
      <c r="B2" s="59"/>
      <c r="C2" s="59"/>
      <c r="D2" s="59"/>
      <c r="E2" s="59"/>
      <c r="F2" s="59"/>
      <c r="G2" s="59"/>
      <c r="H2" s="59"/>
    </row>
    <row r="3" spans="1:11" ht="16" x14ac:dyDescent="0.2">
      <c r="A3" s="59"/>
      <c r="B3" s="59"/>
      <c r="C3" s="59"/>
      <c r="D3" s="59"/>
      <c r="E3" s="59"/>
      <c r="F3" s="59"/>
      <c r="G3" s="59"/>
      <c r="H3" s="59"/>
    </row>
    <row r="4" spans="1:11" ht="16" x14ac:dyDescent="0.2">
      <c r="A4" s="59"/>
      <c r="B4" s="59"/>
      <c r="C4" s="59"/>
      <c r="D4" s="59"/>
      <c r="E4" s="59"/>
      <c r="F4" s="59"/>
      <c r="G4" s="59"/>
      <c r="H4" s="59"/>
    </row>
    <row r="5" spans="1:11" ht="16" x14ac:dyDescent="0.2">
      <c r="A5" s="59"/>
      <c r="B5" s="59"/>
      <c r="C5" s="59"/>
      <c r="D5" s="59"/>
      <c r="E5" s="59"/>
      <c r="F5" s="59"/>
      <c r="G5" s="59"/>
      <c r="H5" s="59"/>
    </row>
    <row r="6" spans="1:11" ht="16" x14ac:dyDescent="0.2">
      <c r="A6" s="59"/>
      <c r="B6" s="59"/>
      <c r="C6" s="59"/>
      <c r="D6" s="59"/>
      <c r="E6" s="59"/>
      <c r="F6" s="59"/>
      <c r="G6" s="59"/>
      <c r="H6" s="59"/>
    </row>
    <row r="7" spans="1:11" ht="16" x14ac:dyDescent="0.2">
      <c r="A7" s="59"/>
      <c r="B7" s="59"/>
      <c r="C7" s="59"/>
      <c r="D7" s="59"/>
      <c r="E7" s="59"/>
      <c r="F7" s="59"/>
      <c r="G7" s="59"/>
      <c r="H7" s="59"/>
    </row>
    <row r="8" spans="1:11" ht="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6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6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6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6" x14ac:dyDescent="0.2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16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6" x14ac:dyDescent="0.2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6" x14ac:dyDescent="0.2">
      <c r="A16" s="59"/>
      <c r="B16" s="59"/>
      <c r="C16" s="59"/>
      <c r="D16" s="59"/>
      <c r="E16" s="59"/>
      <c r="F16" s="59"/>
      <c r="G16" s="59"/>
      <c r="H16" s="59"/>
    </row>
    <row r="17" spans="1:10" ht="16" x14ac:dyDescent="0.2">
      <c r="A17" s="59"/>
      <c r="B17" s="59"/>
      <c r="C17" s="59"/>
      <c r="D17" s="59"/>
      <c r="E17" s="59"/>
      <c r="F17" s="59"/>
      <c r="G17" s="59"/>
      <c r="H17" s="59"/>
    </row>
    <row r="18" spans="1:10" ht="16" x14ac:dyDescent="0.2">
      <c r="A18" s="59"/>
      <c r="B18" s="59"/>
      <c r="C18" s="59"/>
      <c r="D18" s="59"/>
      <c r="E18" s="59"/>
      <c r="F18" s="59"/>
      <c r="G18" s="59"/>
      <c r="H18" s="59"/>
    </row>
    <row r="19" spans="1:10" ht="16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spans="1:10" ht="16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0" ht="16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</row>
    <row r="22" spans="1:10" ht="16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10" ht="16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6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16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0" ht="16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</row>
    <row r="27" spans="1:10" ht="16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</row>
    <row r="28" spans="1:10" ht="16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</row>
    <row r="29" spans="1:10" ht="16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</row>
    <row r="30" spans="1:10" ht="16" x14ac:dyDescent="0.2">
      <c r="A30" s="59"/>
      <c r="B30" s="59"/>
      <c r="C30" s="59"/>
      <c r="D30" s="59"/>
      <c r="E30" s="59"/>
      <c r="F30" s="59"/>
      <c r="G30" s="59"/>
      <c r="H30" s="59"/>
    </row>
    <row r="31" spans="1:10" ht="16" x14ac:dyDescent="0.2">
      <c r="A31" s="59"/>
      <c r="B31" s="59"/>
      <c r="C31" s="59"/>
      <c r="D31" s="59"/>
      <c r="E31" s="59"/>
      <c r="F31" s="59"/>
      <c r="G31" s="59"/>
      <c r="H31" s="59"/>
    </row>
    <row r="32" spans="1:10" ht="16" x14ac:dyDescent="0.2">
      <c r="A32" s="59"/>
      <c r="B32" s="59"/>
      <c r="C32" s="59"/>
      <c r="D32" s="59"/>
      <c r="E32" s="59"/>
      <c r="F32" s="59"/>
      <c r="G32" s="59"/>
      <c r="H32" s="59"/>
    </row>
    <row r="33" spans="1:8" ht="16" x14ac:dyDescent="0.2">
      <c r="A33" s="59"/>
      <c r="B33" s="59"/>
      <c r="C33" s="59"/>
      <c r="D33" s="59"/>
      <c r="E33" s="59"/>
      <c r="F33" s="59"/>
      <c r="G33" s="59"/>
      <c r="H33" s="59"/>
    </row>
    <row r="34" spans="1:8" ht="16" x14ac:dyDescent="0.2">
      <c r="A34" s="59"/>
      <c r="B34" s="59"/>
      <c r="C34" s="59"/>
      <c r="D34" s="59"/>
      <c r="E34" s="59"/>
      <c r="F34" s="59"/>
      <c r="G34" s="59"/>
      <c r="H34" s="59"/>
    </row>
    <row r="35" spans="1:8" ht="16" x14ac:dyDescent="0.2">
      <c r="A35" s="59"/>
      <c r="B35" s="59"/>
      <c r="C35" s="59"/>
      <c r="D35" s="59"/>
      <c r="E35" s="59"/>
      <c r="F35" s="59"/>
      <c r="G35" s="59"/>
      <c r="H35" s="59"/>
    </row>
    <row r="36" spans="1:8" ht="16" x14ac:dyDescent="0.2">
      <c r="A36" s="59"/>
      <c r="B36" s="59"/>
      <c r="C36" s="59"/>
      <c r="D36" s="59"/>
      <c r="E36" s="59"/>
      <c r="F36" s="59"/>
      <c r="G36" s="59"/>
      <c r="H36" s="59"/>
    </row>
    <row r="37" spans="1:8" ht="16" x14ac:dyDescent="0.2">
      <c r="A37" s="59"/>
      <c r="B37" s="59"/>
      <c r="C37" s="59"/>
      <c r="D37" s="59"/>
      <c r="E37" s="59"/>
      <c r="F37" s="59"/>
      <c r="G37" s="59"/>
      <c r="H37" s="59"/>
    </row>
    <row r="38" spans="1:8" ht="16" x14ac:dyDescent="0.2">
      <c r="A38" s="59"/>
      <c r="B38" s="59"/>
      <c r="C38" s="59"/>
      <c r="D38" s="59"/>
      <c r="E38" s="59"/>
      <c r="F38" s="59"/>
      <c r="G38" s="59"/>
      <c r="H38" s="59"/>
    </row>
    <row r="39" spans="1:8" ht="16" x14ac:dyDescent="0.2">
      <c r="A39" s="59"/>
      <c r="B39" s="59"/>
      <c r="C39" s="59"/>
      <c r="D39" s="59"/>
      <c r="E39" s="59"/>
      <c r="F39" s="59"/>
      <c r="G39" s="59"/>
      <c r="H39" s="59"/>
    </row>
    <row r="40" spans="1:8" ht="16" x14ac:dyDescent="0.2">
      <c r="A40" s="59"/>
      <c r="B40" s="59"/>
      <c r="C40" s="59"/>
      <c r="D40" s="59"/>
      <c r="E40" s="59"/>
      <c r="F40" s="59"/>
      <c r="G40" s="59"/>
      <c r="H40" s="59"/>
    </row>
    <row r="41" spans="1:8" ht="16" x14ac:dyDescent="0.2">
      <c r="A41" s="59"/>
      <c r="B41" s="59"/>
      <c r="C41" s="59"/>
      <c r="D41" s="59"/>
      <c r="E41" s="59"/>
      <c r="F41" s="59"/>
      <c r="G41" s="59"/>
      <c r="H41" s="59"/>
    </row>
    <row r="42" spans="1:8" ht="16" x14ac:dyDescent="0.2">
      <c r="A42" s="59"/>
      <c r="B42" s="59"/>
      <c r="C42" s="59"/>
      <c r="D42" s="59"/>
      <c r="E42" s="59"/>
      <c r="F42" s="59"/>
      <c r="G42" s="59"/>
      <c r="H42" s="59"/>
    </row>
    <row r="43" spans="1:8" ht="16" x14ac:dyDescent="0.2">
      <c r="A43" s="59"/>
      <c r="B43" s="59"/>
      <c r="C43" s="59"/>
      <c r="D43" s="59"/>
      <c r="E43" s="59"/>
      <c r="F43" s="59"/>
      <c r="G43" s="59"/>
      <c r="H43" s="59"/>
    </row>
    <row r="44" spans="1:8" ht="16" x14ac:dyDescent="0.2">
      <c r="A44" s="59"/>
      <c r="B44" s="59"/>
      <c r="C44" s="59"/>
      <c r="D44" s="59"/>
      <c r="E44" s="59"/>
      <c r="F44" s="59"/>
      <c r="G44" s="59"/>
      <c r="H44" s="59"/>
    </row>
    <row r="45" spans="1:8" ht="16" x14ac:dyDescent="0.2">
      <c r="A45" s="59"/>
      <c r="B45" s="59"/>
      <c r="C45" s="59"/>
      <c r="D45" s="59"/>
      <c r="E45" s="59"/>
      <c r="F45" s="59"/>
      <c r="G45" s="59"/>
      <c r="H45" s="59"/>
    </row>
    <row r="46" spans="1:8" ht="16" x14ac:dyDescent="0.2">
      <c r="A46" s="59"/>
      <c r="B46" s="59"/>
      <c r="C46" s="59"/>
      <c r="D46" s="59"/>
      <c r="E46" s="59"/>
      <c r="F46" s="59"/>
      <c r="G46" s="59"/>
      <c r="H46" s="59"/>
    </row>
    <row r="47" spans="1:8" ht="16" x14ac:dyDescent="0.2">
      <c r="A47" s="59"/>
      <c r="B47" s="59"/>
      <c r="C47" s="59"/>
      <c r="D47" s="59"/>
      <c r="E47" s="59"/>
      <c r="F47" s="59"/>
      <c r="G47" s="59"/>
      <c r="H47" s="59"/>
    </row>
    <row r="48" spans="1:8" ht="16" x14ac:dyDescent="0.2">
      <c r="A48" s="59"/>
      <c r="B48" s="59"/>
      <c r="C48" s="59"/>
      <c r="D48" s="59"/>
      <c r="E48" s="59"/>
      <c r="F48" s="59"/>
      <c r="G48" s="59"/>
      <c r="H48" s="59"/>
    </row>
    <row r="49" spans="1:8" ht="16" x14ac:dyDescent="0.2">
      <c r="A49" s="59"/>
      <c r="B49" s="59"/>
      <c r="C49" s="59"/>
      <c r="D49" s="59"/>
      <c r="E49" s="59"/>
      <c r="F49" s="59"/>
      <c r="G49" s="59"/>
      <c r="H49" s="59"/>
    </row>
    <row r="50" spans="1:8" ht="16" x14ac:dyDescent="0.2">
      <c r="A50" s="59"/>
      <c r="B50" s="59"/>
      <c r="C50" s="59"/>
      <c r="D50" s="59"/>
      <c r="E50" s="59"/>
      <c r="F50" s="59"/>
      <c r="G50" s="59"/>
      <c r="H50" s="59"/>
    </row>
    <row r="51" spans="1:8" ht="16" x14ac:dyDescent="0.2">
      <c r="A51" s="59"/>
      <c r="B51" s="59"/>
      <c r="C51" s="59"/>
      <c r="D51" s="59"/>
      <c r="E51" s="59"/>
      <c r="F51" s="59"/>
      <c r="G51" s="59"/>
      <c r="H51" s="59"/>
    </row>
    <row r="52" spans="1:8" ht="16" x14ac:dyDescent="0.2">
      <c r="A52" s="59"/>
      <c r="B52" s="59"/>
      <c r="C52" s="59"/>
      <c r="D52" s="59"/>
      <c r="E52" s="59"/>
      <c r="F52" s="59"/>
      <c r="G52" s="59"/>
      <c r="H52" s="59"/>
    </row>
    <row r="53" spans="1:8" ht="16" x14ac:dyDescent="0.2">
      <c r="A53" s="59"/>
      <c r="B53" s="59"/>
      <c r="C53" s="59"/>
      <c r="D53" s="59"/>
      <c r="E53" s="59"/>
      <c r="F53" s="59"/>
      <c r="G53" s="59"/>
      <c r="H53" s="59"/>
    </row>
    <row r="54" spans="1:8" ht="16" x14ac:dyDescent="0.2">
      <c r="A54" s="59"/>
      <c r="B54" s="59"/>
      <c r="C54" s="59"/>
      <c r="D54" s="59"/>
      <c r="E54" s="59"/>
      <c r="F54" s="59"/>
      <c r="G54" s="59"/>
      <c r="H54" s="5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2021-04-26T08:30:07Z</dcterms:modified>
</cp:coreProperties>
</file>