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90" yWindow="555" windowWidth="19815" windowHeight="9405"/>
  </bookViews>
  <sheets>
    <sheet name="Spisak studenat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25" i="1"/>
  <c r="G27" i="1" l="1"/>
  <c r="G24" i="1"/>
  <c r="G21" i="1"/>
  <c r="G19" i="1"/>
  <c r="G18" i="1"/>
  <c r="G17" i="1"/>
  <c r="G13" i="1"/>
  <c r="G8" i="1"/>
  <c r="G7" i="1"/>
  <c r="G4" i="1"/>
  <c r="G2" i="1"/>
  <c r="G3" i="1" l="1"/>
  <c r="G6" i="1"/>
  <c r="G9" i="1"/>
  <c r="G10" i="1"/>
  <c r="G11" i="1"/>
  <c r="G12" i="1"/>
  <c r="G14" i="1"/>
  <c r="G15" i="1"/>
  <c r="G16" i="1"/>
  <c r="G20" i="1"/>
  <c r="G22" i="1"/>
  <c r="G23" i="1"/>
  <c r="G26" i="1"/>
  <c r="G28" i="1"/>
  <c r="G29" i="1"/>
  <c r="G30" i="1"/>
  <c r="G31" i="1"/>
  <c r="G32" i="1"/>
  <c r="G33" i="1"/>
  <c r="G34" i="1"/>
  <c r="G35" i="1"/>
  <c r="G36" i="1"/>
</calcChain>
</file>

<file path=xl/sharedStrings.xml><?xml version="1.0" encoding="utf-8"?>
<sst xmlns="http://schemas.openxmlformats.org/spreadsheetml/2006/main" count="111" uniqueCount="84">
  <si>
    <t>Broj indeksa</t>
  </si>
  <si>
    <t>Prezime i ime</t>
  </si>
  <si>
    <t>81/2016</t>
  </si>
  <si>
    <t>Milatović Anđela</t>
  </si>
  <si>
    <t>82/2016</t>
  </si>
  <si>
    <t>Zlajić Lidija</t>
  </si>
  <si>
    <t>83/2016</t>
  </si>
  <si>
    <t>Đorem Irena</t>
  </si>
  <si>
    <t>85/2016</t>
  </si>
  <si>
    <t>Mumović Jelena</t>
  </si>
  <si>
    <t>86/2016</t>
  </si>
  <si>
    <t>Drašković Tijana</t>
  </si>
  <si>
    <t>87/2016</t>
  </si>
  <si>
    <t>Rakonjac Jovana</t>
  </si>
  <si>
    <t>90/2016</t>
  </si>
  <si>
    <t>Krstović Saška</t>
  </si>
  <si>
    <t>91/2016</t>
  </si>
  <si>
    <t>Lekić Mileva</t>
  </si>
  <si>
    <t>92/2016</t>
  </si>
  <si>
    <t>Ajdarpašić Mirnela</t>
  </si>
  <si>
    <t>93/2016</t>
  </si>
  <si>
    <t>Čejović Aleksandra</t>
  </si>
  <si>
    <t>94/2016</t>
  </si>
  <si>
    <t>Radojević Teodora</t>
  </si>
  <si>
    <t>95/2016</t>
  </si>
  <si>
    <t>Lekić Ružica</t>
  </si>
  <si>
    <t>96/2016</t>
  </si>
  <si>
    <t>Bjelanović Saška</t>
  </si>
  <si>
    <t>98/2016</t>
  </si>
  <si>
    <t>Bulatović Tina</t>
  </si>
  <si>
    <t>100/2016</t>
  </si>
  <si>
    <t>Agović Minela</t>
  </si>
  <si>
    <t>101/2016</t>
  </si>
  <si>
    <t>Ličina Dženita</t>
  </si>
  <si>
    <t>102/2016</t>
  </si>
  <si>
    <t>Paljević Ermina</t>
  </si>
  <si>
    <t>103/2016</t>
  </si>
  <si>
    <t>Kulašević Ivana</t>
  </si>
  <si>
    <t>105/2016</t>
  </si>
  <si>
    <t>Madžgalj Krstina</t>
  </si>
  <si>
    <t>107/2016</t>
  </si>
  <si>
    <t>Lalić Jovana</t>
  </si>
  <si>
    <t>110/2016</t>
  </si>
  <si>
    <t>Šćepanović Aleksandra</t>
  </si>
  <si>
    <t>111/2016</t>
  </si>
  <si>
    <t>Koprivica Ana</t>
  </si>
  <si>
    <t>112/2016</t>
  </si>
  <si>
    <t>Radulović Jovana</t>
  </si>
  <si>
    <t>116/2016</t>
  </si>
  <si>
    <t>Drašković Žana</t>
  </si>
  <si>
    <t>117/2016</t>
  </si>
  <si>
    <t>Bulatović Jovana</t>
  </si>
  <si>
    <t>118/2016</t>
  </si>
  <si>
    <t>Stefanović Danica</t>
  </si>
  <si>
    <t>120/2016</t>
  </si>
  <si>
    <t>Mehović Anita</t>
  </si>
  <si>
    <t>204/2016</t>
  </si>
  <si>
    <t>Gošović Dragana</t>
  </si>
  <si>
    <t>205/2016</t>
  </si>
  <si>
    <t>Đokaj Jozef</t>
  </si>
  <si>
    <t>206/2016</t>
  </si>
  <si>
    <t>Rabrenović Ivana</t>
  </si>
  <si>
    <t>104/2015</t>
  </si>
  <si>
    <t>Račić Gabrijela</t>
  </si>
  <si>
    <t>210/2012</t>
  </si>
  <si>
    <t>Radović Milica</t>
  </si>
  <si>
    <t>135/2011</t>
  </si>
  <si>
    <t>Kandić Marica</t>
  </si>
  <si>
    <t>180/2011</t>
  </si>
  <si>
    <t>Gojačanin Marijana</t>
  </si>
  <si>
    <t>274/2011</t>
  </si>
  <si>
    <t>Kilibarda Jelena</t>
  </si>
  <si>
    <t>Kolokvijum 1</t>
  </si>
  <si>
    <t>Kolokvijum 2</t>
  </si>
  <si>
    <t>Prezentacija</t>
  </si>
  <si>
    <t>Završni</t>
  </si>
  <si>
    <t>OCJENA</t>
  </si>
  <si>
    <t>UKUPNO</t>
  </si>
  <si>
    <t>A</t>
  </si>
  <si>
    <t>C</t>
  </si>
  <si>
    <t>E</t>
  </si>
  <si>
    <t>B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</si>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</sst>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2" borderId="0" xfId="0" applyFill="1"/>
    <xf numFmtId="0" fontId="0" fillId="2" borderId="1" xfId="0" applyFill="1" applyBorder="1" applyAlignment="1">
      <alignment horizontal="center" vertical="justify"/>
    </xf>
    <xf numFmtId="0" fontId="1" fillId="2" borderId="1" xfId="0" applyFont="1" applyFill="1" applyBorder="1" applyAlignment="1">
      <alignment horizontal="center" vertical="justify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H5" sqref="H5"/>
    </sheetView>
  </sheetViews>
  <sheetFormatPr defaultRowHeight="15" x14ac:dyDescent="0.25"/>
  <cols>
    <col min="1" max="1" width="12.7109375" customWidth="1"/>
    <col min="2" max="2" width="21.5703125" bestFit="1" customWidth="1"/>
    <col min="3" max="4" width="12.42578125" bestFit="1" customWidth="1"/>
    <col min="5" max="5" width="11.85546875" bestFit="1" customWidth="1"/>
    <col min="6" max="6" width="7.28515625" bestFit="1" customWidth="1"/>
    <col min="7" max="7" width="9" bestFit="1" customWidth="1"/>
    <col min="8" max="8" width="8" bestFit="1" customWidth="1"/>
  </cols>
  <sheetData>
    <row r="1" spans="1:8" s="3" customFormat="1" ht="15.75" customHeight="1" x14ac:dyDescent="0.25">
      <c r="A1" s="2" t="s">
        <v>0</v>
      </c>
      <c r="B1" s="2" t="s">
        <v>1</v>
      </c>
      <c r="C1" s="2" t="s">
        <v>72</v>
      </c>
      <c r="D1" s="2" t="s">
        <v>73</v>
      </c>
      <c r="E1" s="2" t="s">
        <v>74</v>
      </c>
      <c r="F1" s="2" t="s">
        <v>75</v>
      </c>
      <c r="G1" s="2" t="s">
        <v>77</v>
      </c>
      <c r="H1" s="2" t="s">
        <v>76</v>
      </c>
    </row>
    <row r="2" spans="1:8" x14ac:dyDescent="0.25">
      <c r="A2" s="1" t="s">
        <v>2</v>
      </c>
      <c r="B2" s="1" t="s">
        <v>3</v>
      </c>
      <c r="C2" s="1">
        <v>19.5</v>
      </c>
      <c r="D2" s="1">
        <v>20</v>
      </c>
      <c r="E2" s="1">
        <v>10</v>
      </c>
      <c r="F2" s="1">
        <v>47.5</v>
      </c>
      <c r="G2" s="1">
        <f>SUM(C2:F2)</f>
        <v>97</v>
      </c>
      <c r="H2" s="1" t="s">
        <v>78</v>
      </c>
    </row>
    <row r="3" spans="1:8" x14ac:dyDescent="0.25">
      <c r="A3" s="1" t="s">
        <v>4</v>
      </c>
      <c r="B3" s="1" t="s">
        <v>5</v>
      </c>
      <c r="C3" s="1">
        <v>17</v>
      </c>
      <c r="D3" s="1">
        <v>18.5</v>
      </c>
      <c r="E3" s="1">
        <v>9.5</v>
      </c>
      <c r="F3" s="1">
        <v>41.5</v>
      </c>
      <c r="G3" s="1">
        <f t="shared" ref="G3:G36" si="0">SUM(C3:F3)</f>
        <v>86.5</v>
      </c>
      <c r="H3" s="1" t="s">
        <v>81</v>
      </c>
    </row>
    <row r="4" spans="1:8" x14ac:dyDescent="0.25">
      <c r="A4" s="1" t="s">
        <v>6</v>
      </c>
      <c r="B4" s="1" t="s">
        <v>7</v>
      </c>
      <c r="C4" s="1">
        <v>17</v>
      </c>
      <c r="D4" s="1">
        <v>20</v>
      </c>
      <c r="E4" s="1">
        <v>10</v>
      </c>
      <c r="F4" s="1">
        <v>49.5</v>
      </c>
      <c r="G4" s="1">
        <f>SUM(C4:F4)</f>
        <v>96.5</v>
      </c>
      <c r="H4" s="1" t="s">
        <v>78</v>
      </c>
    </row>
    <row r="5" spans="1:8" x14ac:dyDescent="0.25">
      <c r="A5" s="1" t="s">
        <v>8</v>
      </c>
      <c r="B5" s="1" t="s">
        <v>9</v>
      </c>
      <c r="C5" s="1">
        <v>18.5</v>
      </c>
      <c r="D5" s="1">
        <v>20</v>
      </c>
      <c r="E5" s="1">
        <v>10</v>
      </c>
      <c r="F5" s="1">
        <v>46</v>
      </c>
      <c r="G5" s="1">
        <f>SUM(C5:F5)</f>
        <v>94.5</v>
      </c>
      <c r="H5" s="1" t="s">
        <v>78</v>
      </c>
    </row>
    <row r="6" spans="1:8" x14ac:dyDescent="0.25">
      <c r="A6" s="1" t="s">
        <v>10</v>
      </c>
      <c r="B6" s="1" t="s">
        <v>11</v>
      </c>
      <c r="C6" s="1">
        <v>19</v>
      </c>
      <c r="D6" s="1">
        <v>18.5</v>
      </c>
      <c r="E6" s="1">
        <v>9.5</v>
      </c>
      <c r="F6" s="1">
        <v>44</v>
      </c>
      <c r="G6" s="1">
        <f t="shared" si="0"/>
        <v>91</v>
      </c>
      <c r="H6" s="1" t="s">
        <v>78</v>
      </c>
    </row>
    <row r="7" spans="1:8" x14ac:dyDescent="0.25">
      <c r="A7" s="1" t="s">
        <v>12</v>
      </c>
      <c r="B7" s="1" t="s">
        <v>13</v>
      </c>
      <c r="C7" s="1">
        <v>20</v>
      </c>
      <c r="D7" s="1">
        <v>20</v>
      </c>
      <c r="E7" s="1">
        <v>10</v>
      </c>
      <c r="F7" s="1">
        <v>48</v>
      </c>
      <c r="G7" s="1">
        <f>SUM(C7:F7)</f>
        <v>98</v>
      </c>
      <c r="H7" s="1" t="s">
        <v>78</v>
      </c>
    </row>
    <row r="8" spans="1:8" x14ac:dyDescent="0.25">
      <c r="A8" s="1" t="s">
        <v>14</v>
      </c>
      <c r="B8" s="1" t="s">
        <v>15</v>
      </c>
      <c r="C8" s="1">
        <v>18.5</v>
      </c>
      <c r="D8" s="1">
        <v>20</v>
      </c>
      <c r="E8" s="1">
        <v>10</v>
      </c>
      <c r="F8" s="1">
        <v>49.5</v>
      </c>
      <c r="G8" s="1">
        <f>SUM(C8:F8)</f>
        <v>98</v>
      </c>
      <c r="H8" s="1" t="s">
        <v>78</v>
      </c>
    </row>
    <row r="9" spans="1:8" x14ac:dyDescent="0.25">
      <c r="A9" s="1" t="s">
        <v>16</v>
      </c>
      <c r="B9" s="1" t="s">
        <v>17</v>
      </c>
      <c r="C9" s="1">
        <v>16</v>
      </c>
      <c r="D9" s="1">
        <v>16</v>
      </c>
      <c r="E9" s="1"/>
      <c r="F9" s="1">
        <v>45</v>
      </c>
      <c r="G9" s="1">
        <f t="shared" si="0"/>
        <v>77</v>
      </c>
      <c r="H9" s="1" t="s">
        <v>79</v>
      </c>
    </row>
    <row r="10" spans="1:8" x14ac:dyDescent="0.25">
      <c r="A10" s="1" t="s">
        <v>18</v>
      </c>
      <c r="B10" s="1" t="s">
        <v>19</v>
      </c>
      <c r="C10" s="1">
        <v>20</v>
      </c>
      <c r="D10" s="1">
        <v>18</v>
      </c>
      <c r="E10" s="1">
        <v>10</v>
      </c>
      <c r="F10" s="1">
        <v>48.5</v>
      </c>
      <c r="G10" s="1">
        <f t="shared" si="0"/>
        <v>96.5</v>
      </c>
      <c r="H10" s="1" t="s">
        <v>78</v>
      </c>
    </row>
    <row r="11" spans="1:8" x14ac:dyDescent="0.25">
      <c r="A11" s="1" t="s">
        <v>20</v>
      </c>
      <c r="B11" s="1" t="s">
        <v>21</v>
      </c>
      <c r="C11" s="1"/>
      <c r="D11" s="1"/>
      <c r="E11" s="1"/>
      <c r="F11" s="1"/>
      <c r="G11" s="1">
        <f t="shared" si="0"/>
        <v>0</v>
      </c>
      <c r="H11" s="1"/>
    </row>
    <row r="12" spans="1:8" x14ac:dyDescent="0.25">
      <c r="A12" s="1" t="s">
        <v>22</v>
      </c>
      <c r="B12" s="1" t="s">
        <v>23</v>
      </c>
      <c r="C12" s="1">
        <v>19</v>
      </c>
      <c r="D12" s="1">
        <v>13.5</v>
      </c>
      <c r="E12" s="1"/>
      <c r="F12" s="1">
        <v>46</v>
      </c>
      <c r="G12" s="1">
        <f t="shared" si="0"/>
        <v>78.5</v>
      </c>
      <c r="H12" s="1" t="s">
        <v>79</v>
      </c>
    </row>
    <row r="13" spans="1:8" x14ac:dyDescent="0.25">
      <c r="A13" s="1" t="s">
        <v>24</v>
      </c>
      <c r="B13" s="1" t="s">
        <v>25</v>
      </c>
      <c r="C13" s="1">
        <v>15.5</v>
      </c>
      <c r="D13" s="1">
        <v>20</v>
      </c>
      <c r="E13" s="1">
        <v>10</v>
      </c>
      <c r="F13" s="1">
        <v>49</v>
      </c>
      <c r="G13" s="1">
        <f>SUM(C13:F13)</f>
        <v>94.5</v>
      </c>
      <c r="H13" s="1" t="s">
        <v>78</v>
      </c>
    </row>
    <row r="14" spans="1:8" x14ac:dyDescent="0.25">
      <c r="A14" s="1" t="s">
        <v>26</v>
      </c>
      <c r="B14" s="1" t="s">
        <v>27</v>
      </c>
      <c r="C14" s="1">
        <v>19</v>
      </c>
      <c r="D14" s="1">
        <v>14</v>
      </c>
      <c r="E14" s="1"/>
      <c r="F14" s="1">
        <v>44</v>
      </c>
      <c r="G14" s="1">
        <f t="shared" si="0"/>
        <v>77</v>
      </c>
      <c r="H14" s="1" t="s">
        <v>79</v>
      </c>
    </row>
    <row r="15" spans="1:8" x14ac:dyDescent="0.25">
      <c r="A15" s="1" t="s">
        <v>28</v>
      </c>
      <c r="B15" s="1" t="s">
        <v>29</v>
      </c>
      <c r="C15" s="1">
        <v>15</v>
      </c>
      <c r="D15" s="1">
        <v>13.5</v>
      </c>
      <c r="E15" s="1"/>
      <c r="F15" s="1">
        <v>26</v>
      </c>
      <c r="G15" s="1">
        <f t="shared" si="0"/>
        <v>54.5</v>
      </c>
      <c r="H15" s="1" t="s">
        <v>80</v>
      </c>
    </row>
    <row r="16" spans="1:8" x14ac:dyDescent="0.25">
      <c r="A16" s="1" t="s">
        <v>30</v>
      </c>
      <c r="B16" s="1" t="s">
        <v>31</v>
      </c>
      <c r="C16" s="1">
        <v>13.5</v>
      </c>
      <c r="D16" s="1">
        <v>13</v>
      </c>
      <c r="E16" s="1">
        <v>10</v>
      </c>
      <c r="F16" s="1">
        <v>34.5</v>
      </c>
      <c r="G16" s="1">
        <f t="shared" si="0"/>
        <v>71</v>
      </c>
      <c r="H16" s="1" t="s">
        <v>79</v>
      </c>
    </row>
    <row r="17" spans="1:8" x14ac:dyDescent="0.25">
      <c r="A17" s="1" t="s">
        <v>32</v>
      </c>
      <c r="B17" s="1" t="s">
        <v>33</v>
      </c>
      <c r="C17" s="1">
        <v>20</v>
      </c>
      <c r="D17" s="1">
        <v>20</v>
      </c>
      <c r="E17" s="1">
        <v>10</v>
      </c>
      <c r="F17" s="1">
        <v>48</v>
      </c>
      <c r="G17" s="1">
        <f>SUM(C17:F17)</f>
        <v>98</v>
      </c>
      <c r="H17" s="1" t="s">
        <v>78</v>
      </c>
    </row>
    <row r="18" spans="1:8" x14ac:dyDescent="0.25">
      <c r="A18" s="1" t="s">
        <v>34</v>
      </c>
      <c r="B18" s="1" t="s">
        <v>35</v>
      </c>
      <c r="C18" s="1">
        <v>3.5</v>
      </c>
      <c r="D18" s="1">
        <v>20</v>
      </c>
      <c r="E18" s="1">
        <v>10</v>
      </c>
      <c r="F18" s="1">
        <v>37.5</v>
      </c>
      <c r="G18" s="1">
        <f>SUM(C18:F18)</f>
        <v>71</v>
      </c>
      <c r="H18" s="1" t="s">
        <v>79</v>
      </c>
    </row>
    <row r="19" spans="1:8" x14ac:dyDescent="0.25">
      <c r="A19" s="1" t="s">
        <v>36</v>
      </c>
      <c r="B19" s="1" t="s">
        <v>37</v>
      </c>
      <c r="C19" s="1">
        <v>16</v>
      </c>
      <c r="D19" s="1">
        <v>20</v>
      </c>
      <c r="E19" s="1">
        <v>10</v>
      </c>
      <c r="F19" s="1">
        <v>46.5</v>
      </c>
      <c r="G19" s="1">
        <f>SUM(C19:F19)</f>
        <v>92.5</v>
      </c>
      <c r="H19" s="1" t="s">
        <v>78</v>
      </c>
    </row>
    <row r="20" spans="1:8" x14ac:dyDescent="0.25">
      <c r="A20" s="1" t="s">
        <v>38</v>
      </c>
      <c r="B20" s="1" t="s">
        <v>39</v>
      </c>
      <c r="C20" s="1">
        <v>19.5</v>
      </c>
      <c r="D20" s="1">
        <v>15</v>
      </c>
      <c r="E20" s="1">
        <v>9</v>
      </c>
      <c r="F20" s="1">
        <v>44</v>
      </c>
      <c r="G20" s="1">
        <f t="shared" si="0"/>
        <v>87.5</v>
      </c>
      <c r="H20" s="1" t="s">
        <v>81</v>
      </c>
    </row>
    <row r="21" spans="1:8" x14ac:dyDescent="0.25">
      <c r="A21" s="1" t="s">
        <v>40</v>
      </c>
      <c r="B21" s="1" t="s">
        <v>41</v>
      </c>
      <c r="C21" s="1">
        <v>19</v>
      </c>
      <c r="D21" s="1">
        <v>20</v>
      </c>
      <c r="E21" s="1">
        <v>10</v>
      </c>
      <c r="F21" s="1">
        <v>43.5</v>
      </c>
      <c r="G21" s="1">
        <f>SUM(C21:F21)</f>
        <v>92.5</v>
      </c>
      <c r="H21" s="1" t="s">
        <v>78</v>
      </c>
    </row>
    <row r="22" spans="1:8" x14ac:dyDescent="0.25">
      <c r="A22" s="1" t="s">
        <v>42</v>
      </c>
      <c r="B22" s="1" t="s">
        <v>43</v>
      </c>
      <c r="C22" s="1">
        <v>18.5</v>
      </c>
      <c r="D22" s="1">
        <v>17.5</v>
      </c>
      <c r="E22" s="1">
        <v>9.5</v>
      </c>
      <c r="F22" s="1">
        <v>45.5</v>
      </c>
      <c r="G22" s="1">
        <f t="shared" si="0"/>
        <v>91</v>
      </c>
      <c r="H22" s="1" t="s">
        <v>78</v>
      </c>
    </row>
    <row r="23" spans="1:8" x14ac:dyDescent="0.25">
      <c r="A23" s="1" t="s">
        <v>44</v>
      </c>
      <c r="B23" s="1" t="s">
        <v>45</v>
      </c>
      <c r="C23" s="1"/>
      <c r="D23" s="1">
        <v>19</v>
      </c>
      <c r="E23" s="1">
        <v>9.5</v>
      </c>
      <c r="F23" s="1"/>
      <c r="G23" s="1">
        <f t="shared" si="0"/>
        <v>28.5</v>
      </c>
      <c r="H23" s="1" t="s">
        <v>83</v>
      </c>
    </row>
    <row r="24" spans="1:8" x14ac:dyDescent="0.25">
      <c r="A24" s="1" t="s">
        <v>46</v>
      </c>
      <c r="B24" s="1" t="s">
        <v>47</v>
      </c>
      <c r="C24" s="1">
        <v>17</v>
      </c>
      <c r="D24" s="1">
        <v>20</v>
      </c>
      <c r="E24" s="1">
        <v>10</v>
      </c>
      <c r="F24" s="1">
        <v>44</v>
      </c>
      <c r="G24" s="1">
        <f>SUM(C24:F24)</f>
        <v>91</v>
      </c>
      <c r="H24" s="1" t="s">
        <v>78</v>
      </c>
    </row>
    <row r="25" spans="1:8" x14ac:dyDescent="0.25">
      <c r="A25" s="1" t="s">
        <v>48</v>
      </c>
      <c r="B25" s="1" t="s">
        <v>49</v>
      </c>
      <c r="C25" s="1">
        <v>6</v>
      </c>
      <c r="D25" s="1">
        <v>10</v>
      </c>
      <c r="E25" s="1">
        <v>9.5</v>
      </c>
      <c r="F25" s="1">
        <v>35.5</v>
      </c>
      <c r="G25" s="1">
        <f>SUM(C25:F25)</f>
        <v>61</v>
      </c>
      <c r="H25" s="1" t="s">
        <v>82</v>
      </c>
    </row>
    <row r="26" spans="1:8" x14ac:dyDescent="0.25">
      <c r="A26" s="1" t="s">
        <v>50</v>
      </c>
      <c r="B26" s="1" t="s">
        <v>51</v>
      </c>
      <c r="C26" s="1">
        <v>9</v>
      </c>
      <c r="D26" s="1">
        <v>11</v>
      </c>
      <c r="E26" s="1">
        <v>10</v>
      </c>
      <c r="F26" s="1">
        <v>27.5</v>
      </c>
      <c r="G26" s="1">
        <f t="shared" si="0"/>
        <v>57.5</v>
      </c>
      <c r="H26" s="1" t="s">
        <v>80</v>
      </c>
    </row>
    <row r="27" spans="1:8" x14ac:dyDescent="0.25">
      <c r="A27" s="1" t="s">
        <v>52</v>
      </c>
      <c r="B27" s="1" t="s">
        <v>53</v>
      </c>
      <c r="C27" s="1">
        <v>17</v>
      </c>
      <c r="D27" s="1">
        <v>20</v>
      </c>
      <c r="E27" s="1">
        <v>10</v>
      </c>
      <c r="F27" s="1">
        <v>44</v>
      </c>
      <c r="G27" s="1">
        <f>SUM(C27:F27)</f>
        <v>91</v>
      </c>
      <c r="H27" s="1" t="s">
        <v>78</v>
      </c>
    </row>
    <row r="28" spans="1:8" x14ac:dyDescent="0.25">
      <c r="A28" s="1" t="s">
        <v>54</v>
      </c>
      <c r="B28" s="1" t="s">
        <v>55</v>
      </c>
      <c r="C28" s="1">
        <v>14</v>
      </c>
      <c r="D28" s="1">
        <v>15</v>
      </c>
      <c r="E28" s="1">
        <v>8</v>
      </c>
      <c r="F28" s="1">
        <v>28</v>
      </c>
      <c r="G28" s="1">
        <f t="shared" si="0"/>
        <v>65</v>
      </c>
      <c r="H28" s="1" t="s">
        <v>82</v>
      </c>
    </row>
    <row r="29" spans="1:8" x14ac:dyDescent="0.25">
      <c r="A29" s="1" t="s">
        <v>56</v>
      </c>
      <c r="B29" s="1" t="s">
        <v>57</v>
      </c>
      <c r="C29" s="1">
        <v>19.5</v>
      </c>
      <c r="D29" s="1">
        <v>16</v>
      </c>
      <c r="E29" s="1">
        <v>10</v>
      </c>
      <c r="F29" s="1">
        <v>45.5</v>
      </c>
      <c r="G29" s="1">
        <f t="shared" si="0"/>
        <v>91</v>
      </c>
      <c r="H29" s="1" t="s">
        <v>78</v>
      </c>
    </row>
    <row r="30" spans="1:8" x14ac:dyDescent="0.25">
      <c r="A30" s="1" t="s">
        <v>58</v>
      </c>
      <c r="B30" s="1" t="s">
        <v>59</v>
      </c>
      <c r="C30" s="1">
        <v>9.5</v>
      </c>
      <c r="D30" s="1">
        <v>11.5</v>
      </c>
      <c r="E30" s="1">
        <v>9.5</v>
      </c>
      <c r="F30" s="1">
        <v>30.5</v>
      </c>
      <c r="G30" s="1">
        <f t="shared" si="0"/>
        <v>61</v>
      </c>
      <c r="H30" s="1" t="s">
        <v>82</v>
      </c>
    </row>
    <row r="31" spans="1:8" x14ac:dyDescent="0.25">
      <c r="A31" s="1" t="s">
        <v>60</v>
      </c>
      <c r="B31" s="1" t="s">
        <v>61</v>
      </c>
      <c r="C31" s="1">
        <v>10.5</v>
      </c>
      <c r="D31" s="1">
        <v>12.5</v>
      </c>
      <c r="E31" s="1"/>
      <c r="F31" s="1">
        <v>38</v>
      </c>
      <c r="G31" s="1">
        <f t="shared" si="0"/>
        <v>61</v>
      </c>
      <c r="H31" s="1" t="s">
        <v>82</v>
      </c>
    </row>
    <row r="32" spans="1:8" x14ac:dyDescent="0.25">
      <c r="A32" s="1" t="s">
        <v>62</v>
      </c>
      <c r="B32" s="1" t="s">
        <v>63</v>
      </c>
      <c r="C32" s="1">
        <v>14</v>
      </c>
      <c r="D32" s="1">
        <v>16.5</v>
      </c>
      <c r="E32" s="1">
        <v>8</v>
      </c>
      <c r="F32" s="1">
        <v>45</v>
      </c>
      <c r="G32" s="1">
        <f t="shared" si="0"/>
        <v>83.5</v>
      </c>
      <c r="H32" s="1" t="s">
        <v>81</v>
      </c>
    </row>
    <row r="33" spans="1:8" x14ac:dyDescent="0.25">
      <c r="A33" s="1" t="s">
        <v>64</v>
      </c>
      <c r="B33" s="1" t="s">
        <v>65</v>
      </c>
      <c r="C33" s="1">
        <v>1.5</v>
      </c>
      <c r="D33" s="1">
        <v>13</v>
      </c>
      <c r="E33" s="1"/>
      <c r="F33" s="1">
        <v>23</v>
      </c>
      <c r="G33" s="1">
        <f t="shared" si="0"/>
        <v>37.5</v>
      </c>
      <c r="H33" s="1" t="s">
        <v>83</v>
      </c>
    </row>
    <row r="34" spans="1:8" x14ac:dyDescent="0.25">
      <c r="A34" s="1" t="s">
        <v>66</v>
      </c>
      <c r="B34" s="1" t="s">
        <v>67</v>
      </c>
      <c r="C34" s="1"/>
      <c r="D34" s="1"/>
      <c r="E34" s="1"/>
      <c r="F34" s="1"/>
      <c r="G34" s="1">
        <f t="shared" si="0"/>
        <v>0</v>
      </c>
      <c r="H34" s="1"/>
    </row>
    <row r="35" spans="1:8" x14ac:dyDescent="0.25">
      <c r="A35" s="1" t="s">
        <v>68</v>
      </c>
      <c r="B35" s="1" t="s">
        <v>69</v>
      </c>
      <c r="C35" s="1">
        <v>1</v>
      </c>
      <c r="D35" s="1">
        <v>5</v>
      </c>
      <c r="E35" s="1"/>
      <c r="F35" s="1"/>
      <c r="G35" s="1">
        <f t="shared" si="0"/>
        <v>6</v>
      </c>
      <c r="H35" s="1" t="s">
        <v>83</v>
      </c>
    </row>
    <row r="36" spans="1:8" x14ac:dyDescent="0.25">
      <c r="A36" s="1" t="s">
        <v>70</v>
      </c>
      <c r="B36" s="1" t="s">
        <v>71</v>
      </c>
      <c r="C36" s="1">
        <v>9.5</v>
      </c>
      <c r="D36" s="1">
        <v>11.5</v>
      </c>
      <c r="E36" s="1"/>
      <c r="F36" s="1">
        <v>33.5</v>
      </c>
      <c r="G36" s="1">
        <f t="shared" si="0"/>
        <v>54.5</v>
      </c>
      <c r="H36" s="1" t="s">
        <v>80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2019-08-28T11:02:24Z</dcterms:modified>
</cp:coreProperties>
</file>