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390" yWindow="555" windowWidth="19815" windowHeight="9405"/>
  </bookViews>
  <sheets>
    <sheet name="A smjer" sheetId="1" r:id="rId1"/>
    <sheet name="B smjer" sheetId="2" r:id="rId2"/>
  </sheets>
  <calcPr calcId="145621"/>
</workbook>
</file>

<file path=xl/calcChain.xml><?xml version="1.0" encoding="utf-8"?>
<calcChain xmlns="http://schemas.openxmlformats.org/spreadsheetml/2006/main">
  <c r="P13" i="2" l="1"/>
  <c r="P12" i="2"/>
  <c r="P11" i="2"/>
  <c r="P10" i="2"/>
  <c r="P9" i="2"/>
  <c r="P8" i="2"/>
  <c r="P8" i="1" l="1"/>
  <c r="P9" i="1"/>
  <c r="P10" i="1"/>
  <c r="P11" i="1"/>
  <c r="P12" i="1"/>
</calcChain>
</file>

<file path=xl/sharedStrings.xml><?xml version="1.0" encoding="utf-8"?>
<sst xmlns="http://schemas.openxmlformats.org/spreadsheetml/2006/main" count="75" uniqueCount="55">
  <si>
    <t>OBRAZAC za evidenciju osvojenih poena na predmetu i predlog ocjene</t>
  </si>
  <si>
    <t>PRIRODNO-MATEMATIČKI FAKULTET</t>
  </si>
  <si>
    <t>MATEMATIKA</t>
  </si>
  <si>
    <t>Studije: OSNOVNE</t>
  </si>
  <si>
    <t>KOMPLEKSNA ANALIZA 2</t>
  </si>
  <si>
    <t>Ects: 6</t>
  </si>
  <si>
    <t>Predavači: David Kaljaj;</t>
  </si>
  <si>
    <t>EVIDENCIONI BROJ / IME I PREZIME</t>
  </si>
  <si>
    <t>BROJ OSVOJENIH POENA ZA SVAKI OBLIK PROVJERE ZNANJA STUDENTA</t>
  </si>
  <si>
    <t>POENI / PREDLOG OCJENE</t>
  </si>
  <si>
    <t>PRISUSTVO</t>
  </si>
  <si>
    <t>ZAVRŠNI</t>
  </si>
  <si>
    <t>I - red</t>
  </si>
  <si>
    <t>I - pop</t>
  </si>
  <si>
    <t>II - red</t>
  </si>
  <si>
    <t>II - pop</t>
  </si>
  <si>
    <t>red</t>
  </si>
  <si>
    <t>pop</t>
  </si>
  <si>
    <t>7/2017</t>
  </si>
  <si>
    <t>Sara Ćuković</t>
  </si>
  <si>
    <t>10/2017</t>
  </si>
  <si>
    <t>Sanja Strunjaš</t>
  </si>
  <si>
    <t>2/2015</t>
  </si>
  <si>
    <t>Milijana Laketić</t>
  </si>
  <si>
    <t>15/2015</t>
  </si>
  <si>
    <t>Anđelika Zogović</t>
  </si>
  <si>
    <t>21/2015</t>
  </si>
  <si>
    <t>Sanja Roganović</t>
  </si>
  <si>
    <t>S1</t>
  </si>
  <si>
    <t>I- S1</t>
  </si>
  <si>
    <t>I-S2</t>
  </si>
  <si>
    <t>II- S1</t>
  </si>
  <si>
    <t>II- S2</t>
  </si>
  <si>
    <t>S2</t>
  </si>
  <si>
    <t>KOLOKVIJUM</t>
  </si>
  <si>
    <t>EVIDENCIONI BROJ /IME I PREZIME</t>
  </si>
  <si>
    <t>KOLOKVIJUMI</t>
  </si>
  <si>
    <t>I - S1</t>
  </si>
  <si>
    <t>I - S2</t>
  </si>
  <si>
    <t>II - S1</t>
  </si>
  <si>
    <t>II - S2</t>
  </si>
  <si>
    <t>40/2020</t>
  </si>
  <si>
    <t>Nadžije Molla</t>
  </si>
  <si>
    <t>5/2018</t>
  </si>
  <si>
    <t>Jovana Bujišić</t>
  </si>
  <si>
    <t>7/2018</t>
  </si>
  <si>
    <t>Ljiljana Jelić</t>
  </si>
  <si>
    <t>2</t>
  </si>
  <si>
    <t>16/2017</t>
  </si>
  <si>
    <t>Marijana Rakočević</t>
  </si>
  <si>
    <t>32/2017</t>
  </si>
  <si>
    <t>Jovan Janjušević</t>
  </si>
  <si>
    <t>33/2017</t>
  </si>
  <si>
    <t>Tanja Živković</t>
  </si>
  <si>
    <t>MATEMATIKA I RAČUNARSKE NAUKE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</si>
</sst>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1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2" borderId="0" xfId="0" applyFont="1" applyFill="1"/>
    <xf numFmtId="0" fontId="1" fillId="2" borderId="0" xfId="0" applyFont="1" applyFill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1" xfId="0" applyFont="1" applyFill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"/>
  <sheetViews>
    <sheetView tabSelected="1" workbookViewId="0">
      <selection activeCell="Q12" sqref="Q8:Q12"/>
    </sheetView>
  </sheetViews>
  <sheetFormatPr defaultRowHeight="15" x14ac:dyDescent="0.25"/>
  <cols>
    <col min="1" max="1" width="10.140625" customWidth="1"/>
    <col min="2" max="2" width="17.85546875" customWidth="1"/>
    <col min="3" max="3" width="12" customWidth="1"/>
  </cols>
  <sheetData>
    <row r="1" spans="1:25" ht="15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15.75" x14ac:dyDescent="0.25">
      <c r="A2" s="9" t="s">
        <v>1</v>
      </c>
      <c r="B2" s="9"/>
      <c r="C2" s="9"/>
      <c r="D2" s="9"/>
      <c r="E2" s="9"/>
      <c r="F2" s="9"/>
      <c r="G2" s="9"/>
      <c r="H2" s="9"/>
      <c r="I2" s="1"/>
      <c r="J2" s="1"/>
      <c r="K2" s="9" t="s">
        <v>2</v>
      </c>
      <c r="L2" s="9"/>
      <c r="M2" s="9"/>
      <c r="N2" s="9"/>
      <c r="O2" s="9"/>
      <c r="P2" s="9"/>
      <c r="Q2" s="9"/>
      <c r="R2" s="9"/>
      <c r="S2" s="9"/>
      <c r="T2" s="9" t="s">
        <v>3</v>
      </c>
      <c r="U2" s="9"/>
      <c r="V2" s="9"/>
      <c r="W2" s="9"/>
      <c r="X2" s="9"/>
      <c r="Y2" s="9"/>
    </row>
    <row r="3" spans="1:25" ht="15.75" x14ac:dyDescent="0.25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"/>
      <c r="N3" s="1"/>
      <c r="O3" s="1" t="s">
        <v>5</v>
      </c>
      <c r="P3" s="9" t="s">
        <v>6</v>
      </c>
      <c r="Q3" s="9"/>
      <c r="R3" s="9"/>
      <c r="S3" s="9"/>
      <c r="T3" s="9"/>
      <c r="U3" s="9"/>
      <c r="V3" s="9"/>
      <c r="W3" s="9"/>
      <c r="X3" s="9"/>
      <c r="Y3" s="9"/>
    </row>
    <row r="5" spans="1:25" ht="15.75" x14ac:dyDescent="0.25">
      <c r="A5" s="10" t="s">
        <v>7</v>
      </c>
      <c r="B5" s="11"/>
      <c r="C5" s="16" t="s">
        <v>8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 t="s">
        <v>9</v>
      </c>
      <c r="Q5" s="16"/>
    </row>
    <row r="6" spans="1:25" ht="15.75" x14ac:dyDescent="0.25">
      <c r="A6" s="12"/>
      <c r="B6" s="13"/>
      <c r="C6" s="16" t="s">
        <v>10</v>
      </c>
      <c r="D6" s="17" t="s">
        <v>34</v>
      </c>
      <c r="E6" s="18"/>
      <c r="F6" s="18"/>
      <c r="G6" s="18"/>
      <c r="H6" s="18"/>
      <c r="I6" s="18"/>
      <c r="J6" s="18"/>
      <c r="K6" s="19"/>
      <c r="L6" s="17" t="s">
        <v>11</v>
      </c>
      <c r="M6" s="18"/>
      <c r="N6" s="18"/>
      <c r="O6" s="19"/>
      <c r="P6" s="16"/>
      <c r="Q6" s="16"/>
    </row>
    <row r="7" spans="1:25" ht="15.75" x14ac:dyDescent="0.25">
      <c r="A7" s="14"/>
      <c r="B7" s="15"/>
      <c r="C7" s="16"/>
      <c r="D7" s="4" t="s">
        <v>12</v>
      </c>
      <c r="E7" s="4" t="s">
        <v>13</v>
      </c>
      <c r="F7" s="4" t="s">
        <v>29</v>
      </c>
      <c r="G7" s="4" t="s">
        <v>30</v>
      </c>
      <c r="H7" s="4" t="s">
        <v>14</v>
      </c>
      <c r="I7" s="4" t="s">
        <v>15</v>
      </c>
      <c r="J7" s="5" t="s">
        <v>31</v>
      </c>
      <c r="K7" s="5" t="s">
        <v>32</v>
      </c>
      <c r="L7" s="4" t="s">
        <v>16</v>
      </c>
      <c r="M7" s="4" t="s">
        <v>17</v>
      </c>
      <c r="N7" s="4" t="s">
        <v>28</v>
      </c>
      <c r="O7" s="6" t="s">
        <v>33</v>
      </c>
      <c r="P7" s="16"/>
      <c r="Q7" s="16"/>
    </row>
    <row r="8" spans="1:25" s="2" customFormat="1" x14ac:dyDescent="0.25">
      <c r="A8" s="2" t="s">
        <v>18</v>
      </c>
      <c r="B8" s="2" t="s">
        <v>19</v>
      </c>
      <c r="C8" s="7">
        <v>2</v>
      </c>
      <c r="D8" s="7">
        <v>6.5</v>
      </c>
      <c r="E8" s="7">
        <v>7</v>
      </c>
      <c r="F8" s="7"/>
      <c r="G8" s="7"/>
      <c r="H8" s="7"/>
      <c r="I8" s="7"/>
      <c r="J8" s="7">
        <v>14</v>
      </c>
      <c r="K8" s="7"/>
      <c r="L8" s="7"/>
      <c r="M8" s="7"/>
      <c r="N8" s="7"/>
      <c r="O8" s="7"/>
      <c r="P8" s="7">
        <f>C8+MAX(D8,E8,F8,G8)+MAX(H8,I8,J8,K8)+MAX(L8,M8,N8,O8)</f>
        <v>23</v>
      </c>
      <c r="Q8" s="3"/>
    </row>
    <row r="9" spans="1:25" s="2" customFormat="1" x14ac:dyDescent="0.25">
      <c r="A9" s="2" t="s">
        <v>20</v>
      </c>
      <c r="B9" s="2" t="s">
        <v>21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>
        <f t="shared" ref="P9:P12" si="0">C9+MAX(D9,E9,F9,G9)+MAX(H9,I9,J9,K9)+MAX(L9,M9,N9,O9)</f>
        <v>0</v>
      </c>
      <c r="Q9" s="3"/>
    </row>
    <row r="10" spans="1:25" s="2" customFormat="1" x14ac:dyDescent="0.25">
      <c r="A10" s="2" t="s">
        <v>22</v>
      </c>
      <c r="B10" s="2" t="s">
        <v>23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>
        <f t="shared" si="0"/>
        <v>0</v>
      </c>
      <c r="Q10" s="3"/>
    </row>
    <row r="11" spans="1:25" s="2" customFormat="1" x14ac:dyDescent="0.25">
      <c r="A11" s="2" t="s">
        <v>24</v>
      </c>
      <c r="B11" s="2" t="s">
        <v>25</v>
      </c>
      <c r="C11" s="7">
        <v>2</v>
      </c>
      <c r="D11" s="7"/>
      <c r="E11" s="7">
        <v>2.5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>
        <f t="shared" si="0"/>
        <v>4.5</v>
      </c>
      <c r="Q11" s="3"/>
    </row>
    <row r="12" spans="1:25" s="2" customFormat="1" x14ac:dyDescent="0.25">
      <c r="A12" s="2" t="s">
        <v>26</v>
      </c>
      <c r="B12" s="2" t="s">
        <v>27</v>
      </c>
      <c r="C12" s="7"/>
      <c r="D12" s="7"/>
      <c r="E12" s="7"/>
      <c r="F12" s="7">
        <v>6.5</v>
      </c>
      <c r="G12" s="7"/>
      <c r="H12" s="7"/>
      <c r="I12" s="7"/>
      <c r="J12" s="7">
        <v>9</v>
      </c>
      <c r="K12" s="7"/>
      <c r="L12" s="7"/>
      <c r="M12" s="7"/>
      <c r="N12" s="7"/>
      <c r="O12" s="7"/>
      <c r="P12" s="7">
        <f t="shared" si="0"/>
        <v>15.5</v>
      </c>
      <c r="Q12" s="3"/>
    </row>
  </sheetData>
  <mergeCells count="12">
    <mergeCell ref="A5:B7"/>
    <mergeCell ref="C5:O5"/>
    <mergeCell ref="P5:Q7"/>
    <mergeCell ref="D6:K6"/>
    <mergeCell ref="L6:O6"/>
    <mergeCell ref="C6:C7"/>
    <mergeCell ref="A1:Y1"/>
    <mergeCell ref="A2:H2"/>
    <mergeCell ref="K2:S2"/>
    <mergeCell ref="T2:Y2"/>
    <mergeCell ref="A3:L3"/>
    <mergeCell ref="P3:Y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workbookViewId="0">
      <selection activeCell="P12" sqref="P12"/>
    </sheetView>
  </sheetViews>
  <sheetFormatPr defaultRowHeight="15" x14ac:dyDescent="0.25"/>
  <cols>
    <col min="2" max="2" width="18.28515625" customWidth="1"/>
    <col min="3" max="3" width="11.7109375" customWidth="1"/>
  </cols>
  <sheetData>
    <row r="1" spans="1:25" ht="15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15.75" x14ac:dyDescent="0.25">
      <c r="A2" s="9" t="s">
        <v>1</v>
      </c>
      <c r="B2" s="9"/>
      <c r="C2" s="9"/>
      <c r="D2" s="9"/>
      <c r="E2" s="9"/>
      <c r="F2" s="9"/>
      <c r="G2" s="9"/>
      <c r="H2" s="9"/>
      <c r="I2" s="8"/>
      <c r="J2" s="8"/>
      <c r="K2" s="9" t="s">
        <v>54</v>
      </c>
      <c r="L2" s="9"/>
      <c r="M2" s="9"/>
      <c r="N2" s="9"/>
      <c r="O2" s="9"/>
      <c r="P2" s="9"/>
      <c r="Q2" s="9"/>
      <c r="R2" s="9"/>
      <c r="S2" s="9"/>
      <c r="T2" s="9" t="s">
        <v>3</v>
      </c>
      <c r="U2" s="9"/>
      <c r="V2" s="9"/>
      <c r="W2" s="9"/>
      <c r="X2" s="9"/>
      <c r="Y2" s="9"/>
    </row>
    <row r="3" spans="1:25" ht="15.75" x14ac:dyDescent="0.25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8"/>
      <c r="N3" s="8"/>
      <c r="O3" s="8" t="s">
        <v>5</v>
      </c>
      <c r="P3" s="9" t="s">
        <v>6</v>
      </c>
      <c r="Q3" s="9"/>
      <c r="R3" s="9"/>
      <c r="S3" s="9"/>
      <c r="T3" s="9"/>
      <c r="U3" s="9"/>
      <c r="V3" s="9"/>
      <c r="W3" s="9"/>
      <c r="X3" s="9"/>
      <c r="Y3" s="9"/>
    </row>
    <row r="5" spans="1:25" ht="15.75" x14ac:dyDescent="0.25">
      <c r="A5" s="10" t="s">
        <v>35</v>
      </c>
      <c r="B5" s="11"/>
      <c r="C5" s="20" t="s">
        <v>8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 t="s">
        <v>9</v>
      </c>
      <c r="Q5" s="22"/>
    </row>
    <row r="6" spans="1:25" ht="15.75" x14ac:dyDescent="0.25">
      <c r="A6" s="12"/>
      <c r="B6" s="13"/>
      <c r="C6" s="20" t="s">
        <v>10</v>
      </c>
      <c r="D6" s="20" t="s">
        <v>36</v>
      </c>
      <c r="E6" s="20"/>
      <c r="F6" s="20"/>
      <c r="G6" s="20"/>
      <c r="H6" s="20"/>
      <c r="I6" s="20"/>
      <c r="J6" s="20"/>
      <c r="K6" s="20"/>
      <c r="L6" s="20" t="s">
        <v>11</v>
      </c>
      <c r="M6" s="20"/>
      <c r="N6" s="20"/>
      <c r="O6" s="20"/>
      <c r="P6" s="23"/>
      <c r="Q6" s="24"/>
    </row>
    <row r="7" spans="1:25" ht="15.75" x14ac:dyDescent="0.25">
      <c r="A7" s="14"/>
      <c r="B7" s="15"/>
      <c r="C7" s="20"/>
      <c r="D7" s="4" t="s">
        <v>12</v>
      </c>
      <c r="E7" s="4" t="s">
        <v>13</v>
      </c>
      <c r="F7" s="4" t="s">
        <v>37</v>
      </c>
      <c r="G7" s="4" t="s">
        <v>38</v>
      </c>
      <c r="H7" s="4" t="s">
        <v>14</v>
      </c>
      <c r="I7" s="4" t="s">
        <v>15</v>
      </c>
      <c r="J7" s="4" t="s">
        <v>39</v>
      </c>
      <c r="K7" s="4" t="s">
        <v>40</v>
      </c>
      <c r="L7" s="4" t="s">
        <v>16</v>
      </c>
      <c r="M7" s="4" t="s">
        <v>17</v>
      </c>
      <c r="N7" s="4" t="s">
        <v>28</v>
      </c>
      <c r="O7" s="25" t="s">
        <v>33</v>
      </c>
      <c r="P7" s="26"/>
      <c r="Q7" s="27"/>
    </row>
    <row r="8" spans="1:25" s="2" customFormat="1" x14ac:dyDescent="0.25">
      <c r="A8" s="2" t="s">
        <v>41</v>
      </c>
      <c r="B8" s="2" t="s">
        <v>42</v>
      </c>
      <c r="C8" s="7"/>
      <c r="D8" s="7"/>
      <c r="E8" s="7"/>
      <c r="F8" s="7"/>
      <c r="G8" s="7"/>
      <c r="H8" s="7"/>
      <c r="I8" s="7"/>
      <c r="J8" s="7"/>
      <c r="K8" s="28"/>
      <c r="L8" s="7"/>
      <c r="M8" s="7"/>
      <c r="N8" s="7"/>
      <c r="O8" s="28"/>
      <c r="P8" s="7">
        <f>C8+MAX(D8,E8,F8,G8)+MAX(H8,I8,J8,K8)+MAX(L8,M8,N8,O8)</f>
        <v>0</v>
      </c>
      <c r="Q8" s="3"/>
    </row>
    <row r="9" spans="1:25" s="2" customFormat="1" x14ac:dyDescent="0.25">
      <c r="A9" s="2" t="s">
        <v>43</v>
      </c>
      <c r="B9" s="2" t="s">
        <v>44</v>
      </c>
      <c r="C9" s="7"/>
      <c r="D9" s="7"/>
      <c r="E9" s="7"/>
      <c r="F9" s="7"/>
      <c r="G9" s="7"/>
      <c r="H9" s="7"/>
      <c r="I9" s="7"/>
      <c r="J9" s="7"/>
      <c r="K9" s="28"/>
      <c r="L9" s="7"/>
      <c r="M9" s="7"/>
      <c r="N9" s="7"/>
      <c r="O9" s="28"/>
      <c r="P9" s="7">
        <f t="shared" ref="P9:P13" si="0">C9+MAX(D9,E9,F9,G9)+MAX(H9,I9,J9,K9)+MAX(L9,M9,N9,O9)</f>
        <v>0</v>
      </c>
      <c r="Q9" s="3"/>
    </row>
    <row r="10" spans="1:25" s="2" customFormat="1" x14ac:dyDescent="0.25">
      <c r="A10" s="2" t="s">
        <v>45</v>
      </c>
      <c r="B10" s="2" t="s">
        <v>46</v>
      </c>
      <c r="C10" s="7" t="s">
        <v>47</v>
      </c>
      <c r="D10" s="7">
        <v>4</v>
      </c>
      <c r="E10" s="7">
        <v>4.5</v>
      </c>
      <c r="F10" s="7">
        <v>5</v>
      </c>
      <c r="G10" s="7"/>
      <c r="H10" s="7"/>
      <c r="I10" s="7"/>
      <c r="J10" s="7">
        <v>3</v>
      </c>
      <c r="K10" s="28"/>
      <c r="L10" s="7"/>
      <c r="M10" s="7"/>
      <c r="N10" s="7"/>
      <c r="O10" s="28"/>
      <c r="P10" s="7">
        <f t="shared" si="0"/>
        <v>10</v>
      </c>
      <c r="Q10" s="3"/>
    </row>
    <row r="11" spans="1:25" s="2" customFormat="1" x14ac:dyDescent="0.25">
      <c r="A11" s="2" t="s">
        <v>48</v>
      </c>
      <c r="B11" s="2" t="s">
        <v>49</v>
      </c>
      <c r="C11" s="7" t="s">
        <v>47</v>
      </c>
      <c r="D11" s="7">
        <v>6.5</v>
      </c>
      <c r="E11" s="7">
        <v>10.5</v>
      </c>
      <c r="F11" s="7"/>
      <c r="G11" s="7"/>
      <c r="H11" s="7"/>
      <c r="I11" s="7">
        <v>6.5</v>
      </c>
      <c r="J11" s="7"/>
      <c r="K11" s="28"/>
      <c r="L11" s="7"/>
      <c r="M11" s="7"/>
      <c r="N11" s="7"/>
      <c r="O11" s="28"/>
      <c r="P11" s="7">
        <f t="shared" si="0"/>
        <v>19</v>
      </c>
      <c r="Q11" s="3"/>
    </row>
    <row r="12" spans="1:25" s="2" customFormat="1" x14ac:dyDescent="0.25">
      <c r="A12" s="2" t="s">
        <v>50</v>
      </c>
      <c r="B12" s="2" t="s">
        <v>51</v>
      </c>
      <c r="C12" s="7" t="s">
        <v>47</v>
      </c>
      <c r="D12" s="7">
        <v>4</v>
      </c>
      <c r="E12" s="7">
        <v>13.5</v>
      </c>
      <c r="F12" s="7"/>
      <c r="G12" s="7"/>
      <c r="H12" s="7"/>
      <c r="I12" s="7">
        <v>7</v>
      </c>
      <c r="J12" s="7">
        <v>13</v>
      </c>
      <c r="K12" s="28"/>
      <c r="L12" s="7"/>
      <c r="M12" s="7"/>
      <c r="N12" s="7"/>
      <c r="O12" s="28"/>
      <c r="P12" s="7">
        <f t="shared" si="0"/>
        <v>28.5</v>
      </c>
      <c r="Q12" s="3"/>
    </row>
    <row r="13" spans="1:25" s="2" customFormat="1" x14ac:dyDescent="0.25">
      <c r="A13" s="2" t="s">
        <v>52</v>
      </c>
      <c r="B13" s="2" t="s">
        <v>53</v>
      </c>
      <c r="C13" s="7"/>
      <c r="D13" s="7"/>
      <c r="E13" s="7"/>
      <c r="F13" s="7"/>
      <c r="G13" s="7"/>
      <c r="H13" s="7"/>
      <c r="I13" s="7"/>
      <c r="J13" s="7"/>
      <c r="K13" s="28"/>
      <c r="L13" s="7"/>
      <c r="M13" s="7"/>
      <c r="N13" s="7"/>
      <c r="O13" s="28"/>
      <c r="P13" s="7">
        <f t="shared" si="0"/>
        <v>0</v>
      </c>
      <c r="Q13" s="3"/>
    </row>
  </sheetData>
  <mergeCells count="12">
    <mergeCell ref="A3:L3"/>
    <mergeCell ref="P3:Y3"/>
    <mergeCell ref="A5:B7"/>
    <mergeCell ref="C5:O5"/>
    <mergeCell ref="P5:Q7"/>
    <mergeCell ref="C6:C7"/>
    <mergeCell ref="D6:K6"/>
    <mergeCell ref="L6:O6"/>
    <mergeCell ref="A1:Y1"/>
    <mergeCell ref="A2:H2"/>
    <mergeCell ref="K2:S2"/>
    <mergeCell ref="T2:Y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 smjer</vt:lpstr>
      <vt:lpstr>B smjer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2023-09-03T12:23:23Z</dcterms:created>
  <dcterms:modified xsi:type="dcterms:W3CDTF">2023-09-05T10:24:36Z</dcterms:modified>
</cp:coreProperties>
</file>