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19\SM - 2019\REZULTATI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8" i="1"/>
  <c r="N8" i="1" s="1"/>
</calcChain>
</file>

<file path=xl/sharedStrings.xml><?xml version="1.0" encoding="utf-8"?>
<sst xmlns="http://schemas.openxmlformats.org/spreadsheetml/2006/main" count="72" uniqueCount="72">
  <si>
    <t>Ekonomski fakultet Podgorica</t>
  </si>
  <si>
    <t>Smjer: Marketing i biznis</t>
  </si>
  <si>
    <t>Predmet: Strategijski marketing</t>
  </si>
  <si>
    <t>Studijska godina: 2018/19</t>
  </si>
  <si>
    <t>Redni broj</t>
  </si>
  <si>
    <t>Broj indeksa</t>
  </si>
  <si>
    <t>Prezime i ime</t>
  </si>
  <si>
    <t>I kolokvijum (max 20)</t>
  </si>
  <si>
    <t>I kolokvijum popravni (max 20)</t>
  </si>
  <si>
    <t>II kolokvijum (max 20)</t>
  </si>
  <si>
    <t>II kolokvijum popravni (max 20)</t>
  </si>
  <si>
    <t>Personalni marketing plan (max 10)</t>
  </si>
  <si>
    <t>Aktivnosti na času (max 5)</t>
  </si>
  <si>
    <t>Ukupno (max 100)</t>
  </si>
  <si>
    <t>Ocjena</t>
  </si>
  <si>
    <t>1.</t>
  </si>
  <si>
    <t>3 / 15</t>
  </si>
  <si>
    <t>2.</t>
  </si>
  <si>
    <t>19 / 15</t>
  </si>
  <si>
    <t>3.</t>
  </si>
  <si>
    <t>21 / 15</t>
  </si>
  <si>
    <t>4.</t>
  </si>
  <si>
    <t>25 / 15</t>
  </si>
  <si>
    <t>5.</t>
  </si>
  <si>
    <t>31 / 15</t>
  </si>
  <si>
    <t>6.</t>
  </si>
  <si>
    <t>33 / 15</t>
  </si>
  <si>
    <t>7.</t>
  </si>
  <si>
    <t>62 / 15</t>
  </si>
  <si>
    <t>8.</t>
  </si>
  <si>
    <t>84 / 15</t>
  </si>
  <si>
    <t>9.</t>
  </si>
  <si>
    <t>128 / 15</t>
  </si>
  <si>
    <t>10.</t>
  </si>
  <si>
    <t>143 / 15</t>
  </si>
  <si>
    <t>11.</t>
  </si>
  <si>
    <t>177 / 15</t>
  </si>
  <si>
    <t>12.</t>
  </si>
  <si>
    <t>170 / 14</t>
  </si>
  <si>
    <t>Rastoder Amer</t>
  </si>
  <si>
    <t>13.</t>
  </si>
  <si>
    <t>252 / 14</t>
  </si>
  <si>
    <t>14.</t>
  </si>
  <si>
    <t>347 / 14</t>
  </si>
  <si>
    <t>Mugoša Jovana</t>
  </si>
  <si>
    <t>15.</t>
  </si>
  <si>
    <t>377 / 13</t>
  </si>
  <si>
    <t>16.</t>
  </si>
  <si>
    <t>464 / 13</t>
  </si>
  <si>
    <t>17.</t>
  </si>
  <si>
    <t>250 / 03</t>
  </si>
  <si>
    <t>Radošević Vukosava</t>
  </si>
  <si>
    <t>Bulatović Stefan</t>
  </si>
  <si>
    <t>Dragojević Kristina</t>
  </si>
  <si>
    <t>Ljucović Nina</t>
  </si>
  <si>
    <t>Dragović Darja</t>
  </si>
  <si>
    <t>Purišić Adisa</t>
  </si>
  <si>
    <t>Krstajić Vanja</t>
  </si>
  <si>
    <t>Milikić Boris</t>
  </si>
  <si>
    <t>Ðoković Anesa</t>
  </si>
  <si>
    <t>Zajmović Adnan</t>
  </si>
  <si>
    <t>Bošković Natalija</t>
  </si>
  <si>
    <t>Popović Uroš</t>
  </si>
  <si>
    <t>Pejović Marina</t>
  </si>
  <si>
    <t>Radošević Anđela</t>
  </si>
  <si>
    <t>Vukčević Jovana</t>
  </si>
  <si>
    <r>
      <t xml:space="preserve">Predmetni nastavnik: </t>
    </r>
    <r>
      <rPr>
        <b/>
        <sz val="11"/>
        <color theme="1"/>
        <rFont val="Arial"/>
        <family val="2"/>
      </rPr>
      <t>Prof. dr Boban Melović</t>
    </r>
  </si>
  <si>
    <r>
      <t xml:space="preserve">Predmetni saradnik: </t>
    </r>
    <r>
      <rPr>
        <b/>
        <sz val="11"/>
        <color theme="1"/>
        <rFont val="Arial"/>
        <family val="2"/>
      </rPr>
      <t>Mr Vladimir Đurišić</t>
    </r>
  </si>
  <si>
    <t>Seminarski rad (max 5)</t>
  </si>
  <si>
    <t>Završni ispit - mini pojmovnik (max 30)</t>
  </si>
  <si>
    <t>Eseji 
(max 5x2=10)</t>
  </si>
  <si>
    <t xml:space="preserve">Zbirni rezultati: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</si>
</sst>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49" fontId="1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1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tabSelected="1" zoomScaleNormal="100" workbookViewId="0">
      <selection activeCell="A8" sqref="A8"/>
    </sheetView>
  </sheetViews>
  <sheetFormatPr defaultRowHeight="15" x14ac:dyDescent="0.25"/>
  <cols>
    <col min="1" max="2" width="9.140625" style="1"/>
    <col min="3" max="3" width="25" style="1" customWidth="1"/>
    <col min="4" max="4" width="14.5703125" style="1" customWidth="1"/>
    <col min="5" max="5" width="14.7109375" style="1" customWidth="1"/>
    <col min="6" max="6" width="13.85546875" style="1" customWidth="1"/>
    <col min="7" max="7" width="13.42578125" style="1" customWidth="1"/>
    <col min="8" max="8" width="14" style="1" customWidth="1"/>
    <col min="9" max="9" width="16.85546875" style="1" customWidth="1"/>
    <col min="10" max="10" width="14.140625" style="1" customWidth="1"/>
    <col min="11" max="11" width="12.42578125" style="1" customWidth="1"/>
    <col min="12" max="12" width="16.5703125" style="1" customWidth="1"/>
    <col min="13" max="13" width="11.7109375" style="8" hidden="1" customWidth="1"/>
    <col min="14" max="14" width="0" style="8" hidden="1" customWidth="1"/>
    <col min="15" max="16384" width="9.140625" style="1"/>
  </cols>
  <sheetData>
    <row r="1" spans="1:14" ht="18" x14ac:dyDescent="0.25">
      <c r="A1" s="2" t="s">
        <v>0</v>
      </c>
    </row>
    <row r="2" spans="1:14" ht="18" x14ac:dyDescent="0.25">
      <c r="A2" s="2" t="s">
        <v>1</v>
      </c>
    </row>
    <row r="3" spans="1:14" ht="18" x14ac:dyDescent="0.25">
      <c r="A3" s="2" t="s">
        <v>2</v>
      </c>
    </row>
    <row r="4" spans="1:14" ht="18" x14ac:dyDescent="0.25">
      <c r="A4" s="2" t="s">
        <v>3</v>
      </c>
    </row>
    <row r="6" spans="1:14" x14ac:dyDescent="0.25">
      <c r="C6" s="8" t="s">
        <v>71</v>
      </c>
    </row>
    <row r="7" spans="1:14" ht="60" x14ac:dyDescent="0.2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68</v>
      </c>
      <c r="I7" s="5" t="s">
        <v>11</v>
      </c>
      <c r="J7" s="5" t="s">
        <v>70</v>
      </c>
      <c r="K7" s="5" t="s">
        <v>12</v>
      </c>
      <c r="L7" s="5" t="s">
        <v>69</v>
      </c>
      <c r="M7" s="5" t="s">
        <v>13</v>
      </c>
      <c r="N7" s="5" t="s">
        <v>14</v>
      </c>
    </row>
    <row r="8" spans="1:14" x14ac:dyDescent="0.2">
      <c r="A8" s="4" t="s">
        <v>15</v>
      </c>
      <c r="B8" s="3" t="s">
        <v>16</v>
      </c>
      <c r="C8" s="3" t="s">
        <v>51</v>
      </c>
      <c r="D8" s="6">
        <v>18</v>
      </c>
      <c r="E8" s="6"/>
      <c r="F8" s="6">
        <v>20</v>
      </c>
      <c r="G8" s="6"/>
      <c r="H8" s="6">
        <v>5</v>
      </c>
      <c r="I8" s="6">
        <v>10</v>
      </c>
      <c r="J8" s="6">
        <v>4</v>
      </c>
      <c r="K8" s="6">
        <v>3</v>
      </c>
      <c r="L8" s="6"/>
      <c r="M8" s="9">
        <f>D8+E8+F8+G8+H8+I8+J8+K8+L8</f>
        <v>60</v>
      </c>
      <c r="N8" s="10" t="str">
        <f>IF(M8&gt;=90,"A",IF(M8&gt;=80,"B",IF(M8&gt;=70,"C",IF(M8&gt;=60,"D",IF(M8&gt;=50,"E",IF(M8&gt;=1,"F"," "))))))</f>
        <v>D</v>
      </c>
    </row>
    <row r="9" spans="1:14" x14ac:dyDescent="0.2">
      <c r="A9" s="4" t="s">
        <v>17</v>
      </c>
      <c r="B9" s="3" t="s">
        <v>18</v>
      </c>
      <c r="C9" s="3" t="s">
        <v>52</v>
      </c>
      <c r="D9" s="6">
        <v>15</v>
      </c>
      <c r="E9" s="6"/>
      <c r="F9" s="6">
        <v>12</v>
      </c>
      <c r="G9" s="6"/>
      <c r="H9" s="6">
        <v>5</v>
      </c>
      <c r="I9" s="6">
        <v>10</v>
      </c>
      <c r="J9" s="6">
        <v>8</v>
      </c>
      <c r="K9" s="6">
        <v>3</v>
      </c>
      <c r="L9" s="6"/>
      <c r="M9" s="11">
        <f t="shared" ref="M9:M24" si="0">D9+E9+F9+G9+H9+I9+J9+K9+L9</f>
        <v>53</v>
      </c>
      <c r="N9" s="10" t="str">
        <f t="shared" ref="N9:N24" si="1">IF(M9&gt;=90,"A",IF(M9&gt;=80,"B",IF(M9&gt;=70,"C",IF(M9&gt;=60,"D",IF(M9&gt;=50,"E",IF(M9&gt;=1,"F"," "))))))</f>
        <v>E</v>
      </c>
    </row>
    <row r="10" spans="1:14" x14ac:dyDescent="0.2">
      <c r="A10" s="4" t="s">
        <v>19</v>
      </c>
      <c r="B10" s="3" t="s">
        <v>20</v>
      </c>
      <c r="C10" s="3" t="s">
        <v>53</v>
      </c>
      <c r="D10" s="6">
        <v>19</v>
      </c>
      <c r="E10" s="6"/>
      <c r="F10" s="6"/>
      <c r="G10" s="6">
        <v>18</v>
      </c>
      <c r="H10" s="6">
        <v>5</v>
      </c>
      <c r="I10" s="6">
        <v>9</v>
      </c>
      <c r="J10" s="6">
        <v>10</v>
      </c>
      <c r="K10" s="6">
        <v>5</v>
      </c>
      <c r="L10" s="6"/>
      <c r="M10" s="11">
        <f t="shared" si="0"/>
        <v>66</v>
      </c>
      <c r="N10" s="10" t="str">
        <f t="shared" si="1"/>
        <v>D</v>
      </c>
    </row>
    <row r="11" spans="1:14" x14ac:dyDescent="0.2">
      <c r="A11" s="4" t="s">
        <v>21</v>
      </c>
      <c r="B11" s="3" t="s">
        <v>22</v>
      </c>
      <c r="C11" s="3" t="s">
        <v>64</v>
      </c>
      <c r="D11" s="6"/>
      <c r="E11" s="6">
        <v>18</v>
      </c>
      <c r="F11" s="6">
        <v>20</v>
      </c>
      <c r="G11" s="6"/>
      <c r="H11" s="6">
        <v>5</v>
      </c>
      <c r="I11" s="6">
        <v>10</v>
      </c>
      <c r="J11" s="6">
        <v>4</v>
      </c>
      <c r="K11" s="6">
        <v>1</v>
      </c>
      <c r="L11" s="6"/>
      <c r="M11" s="11">
        <f t="shared" si="0"/>
        <v>58</v>
      </c>
      <c r="N11" s="10" t="str">
        <f t="shared" si="1"/>
        <v>E</v>
      </c>
    </row>
    <row r="12" spans="1:14" x14ac:dyDescent="0.2">
      <c r="A12" s="4" t="s">
        <v>23</v>
      </c>
      <c r="B12" s="3" t="s">
        <v>24</v>
      </c>
      <c r="C12" s="3" t="s">
        <v>54</v>
      </c>
      <c r="D12" s="6">
        <v>13</v>
      </c>
      <c r="E12" s="6"/>
      <c r="F12" s="6"/>
      <c r="G12" s="6">
        <v>16</v>
      </c>
      <c r="H12" s="6">
        <v>4</v>
      </c>
      <c r="I12" s="6">
        <v>8</v>
      </c>
      <c r="J12" s="6">
        <v>6</v>
      </c>
      <c r="K12" s="6">
        <v>3</v>
      </c>
      <c r="L12" s="6"/>
      <c r="M12" s="11">
        <f t="shared" si="0"/>
        <v>50</v>
      </c>
      <c r="N12" s="10" t="str">
        <f t="shared" si="1"/>
        <v>E</v>
      </c>
    </row>
    <row r="13" spans="1:14" x14ac:dyDescent="0.2">
      <c r="A13" s="4" t="s">
        <v>25</v>
      </c>
      <c r="B13" s="3" t="s">
        <v>26</v>
      </c>
      <c r="C13" s="3" t="s">
        <v>55</v>
      </c>
      <c r="D13" s="6">
        <v>18</v>
      </c>
      <c r="E13" s="6"/>
      <c r="F13" s="6">
        <v>18</v>
      </c>
      <c r="G13" s="6"/>
      <c r="H13" s="6">
        <v>5</v>
      </c>
      <c r="I13" s="6">
        <v>10</v>
      </c>
      <c r="J13" s="6">
        <v>8</v>
      </c>
      <c r="K13" s="6">
        <v>5</v>
      </c>
      <c r="L13" s="6"/>
      <c r="M13" s="11">
        <f t="shared" si="0"/>
        <v>64</v>
      </c>
      <c r="N13" s="10" t="str">
        <f t="shared" si="1"/>
        <v>D</v>
      </c>
    </row>
    <row r="14" spans="1:14" x14ac:dyDescent="0.2">
      <c r="A14" s="4" t="s">
        <v>27</v>
      </c>
      <c r="B14" s="3" t="s">
        <v>28</v>
      </c>
      <c r="C14" s="3" t="s">
        <v>56</v>
      </c>
      <c r="D14" s="6">
        <v>4</v>
      </c>
      <c r="E14" s="6"/>
      <c r="F14" s="6"/>
      <c r="G14" s="6"/>
      <c r="H14" s="6">
        <v>3</v>
      </c>
      <c r="I14" s="6">
        <v>8</v>
      </c>
      <c r="J14" s="6">
        <v>4</v>
      </c>
      <c r="K14" s="6">
        <v>1</v>
      </c>
      <c r="L14" s="6"/>
      <c r="M14" s="11">
        <f t="shared" si="0"/>
        <v>20</v>
      </c>
      <c r="N14" s="10" t="str">
        <f t="shared" si="1"/>
        <v>F</v>
      </c>
    </row>
    <row r="15" spans="1:14" x14ac:dyDescent="0.2">
      <c r="A15" s="4" t="s">
        <v>29</v>
      </c>
      <c r="B15" s="3" t="s">
        <v>30</v>
      </c>
      <c r="C15" s="3" t="s">
        <v>57</v>
      </c>
      <c r="D15" s="6"/>
      <c r="E15" s="6">
        <v>17</v>
      </c>
      <c r="F15" s="6">
        <v>16</v>
      </c>
      <c r="G15" s="6"/>
      <c r="H15" s="6">
        <v>4</v>
      </c>
      <c r="I15" s="6">
        <v>10</v>
      </c>
      <c r="J15" s="6">
        <v>8</v>
      </c>
      <c r="K15" s="6">
        <v>5</v>
      </c>
      <c r="L15" s="6"/>
      <c r="M15" s="11">
        <f t="shared" si="0"/>
        <v>60</v>
      </c>
      <c r="N15" s="10" t="str">
        <f t="shared" si="1"/>
        <v>D</v>
      </c>
    </row>
    <row r="16" spans="1:14" x14ac:dyDescent="0.2">
      <c r="A16" s="4" t="s">
        <v>31</v>
      </c>
      <c r="B16" s="3" t="s">
        <v>32</v>
      </c>
      <c r="C16" s="3" t="s">
        <v>58</v>
      </c>
      <c r="D16" s="6"/>
      <c r="E16" s="6">
        <v>16</v>
      </c>
      <c r="F16" s="6"/>
      <c r="G16" s="6">
        <v>14</v>
      </c>
      <c r="H16" s="6">
        <v>4</v>
      </c>
      <c r="I16" s="6">
        <v>10</v>
      </c>
      <c r="J16" s="6">
        <v>6</v>
      </c>
      <c r="K16" s="6">
        <v>5</v>
      </c>
      <c r="L16" s="6"/>
      <c r="M16" s="11">
        <f t="shared" si="0"/>
        <v>55</v>
      </c>
      <c r="N16" s="10" t="str">
        <f t="shared" si="1"/>
        <v>E</v>
      </c>
    </row>
    <row r="17" spans="1:14" x14ac:dyDescent="0.2">
      <c r="A17" s="4" t="s">
        <v>33</v>
      </c>
      <c r="B17" s="3" t="s">
        <v>34</v>
      </c>
      <c r="C17" s="3" t="s">
        <v>59</v>
      </c>
      <c r="D17" s="6">
        <v>10</v>
      </c>
      <c r="E17" s="6"/>
      <c r="F17" s="6"/>
      <c r="G17" s="6">
        <v>12</v>
      </c>
      <c r="H17" s="6">
        <v>4</v>
      </c>
      <c r="I17" s="6">
        <v>10</v>
      </c>
      <c r="J17" s="6">
        <v>4</v>
      </c>
      <c r="K17" s="6">
        <v>0</v>
      </c>
      <c r="L17" s="6"/>
      <c r="M17" s="11">
        <f t="shared" si="0"/>
        <v>40</v>
      </c>
      <c r="N17" s="10" t="str">
        <f t="shared" si="1"/>
        <v>F</v>
      </c>
    </row>
    <row r="18" spans="1:14" x14ac:dyDescent="0.2">
      <c r="A18" s="4" t="s">
        <v>35</v>
      </c>
      <c r="B18" s="3" t="s">
        <v>36</v>
      </c>
      <c r="C18" s="3" t="s">
        <v>60</v>
      </c>
      <c r="D18" s="6"/>
      <c r="E18" s="6"/>
      <c r="F18" s="6"/>
      <c r="G18" s="6"/>
      <c r="H18" s="6">
        <v>4</v>
      </c>
      <c r="I18" s="6">
        <v>10</v>
      </c>
      <c r="J18" s="6">
        <v>8</v>
      </c>
      <c r="K18" s="6">
        <v>5</v>
      </c>
      <c r="L18" s="6"/>
      <c r="M18" s="11">
        <f t="shared" si="0"/>
        <v>27</v>
      </c>
      <c r="N18" s="10" t="str">
        <f t="shared" si="1"/>
        <v>F</v>
      </c>
    </row>
    <row r="19" spans="1:14" x14ac:dyDescent="0.2">
      <c r="A19" s="4" t="s">
        <v>37</v>
      </c>
      <c r="B19" s="3" t="s">
        <v>38</v>
      </c>
      <c r="C19" s="3" t="s">
        <v>39</v>
      </c>
      <c r="D19" s="6"/>
      <c r="E19" s="6">
        <v>12</v>
      </c>
      <c r="F19" s="6"/>
      <c r="G19" s="6">
        <v>10</v>
      </c>
      <c r="H19" s="6"/>
      <c r="I19" s="6"/>
      <c r="J19" s="6">
        <v>10</v>
      </c>
      <c r="K19" s="6">
        <v>3</v>
      </c>
      <c r="L19" s="6"/>
      <c r="M19" s="11">
        <f t="shared" si="0"/>
        <v>35</v>
      </c>
      <c r="N19" s="10" t="str">
        <f t="shared" si="1"/>
        <v>F</v>
      </c>
    </row>
    <row r="20" spans="1:14" x14ac:dyDescent="0.2">
      <c r="A20" s="4" t="s">
        <v>40</v>
      </c>
      <c r="B20" s="3" t="s">
        <v>41</v>
      </c>
      <c r="C20" s="3" t="s">
        <v>65</v>
      </c>
      <c r="D20" s="6"/>
      <c r="E20" s="6">
        <v>14</v>
      </c>
      <c r="F20" s="6"/>
      <c r="G20" s="6">
        <v>10</v>
      </c>
      <c r="H20" s="6">
        <v>3</v>
      </c>
      <c r="I20" s="6">
        <v>8</v>
      </c>
      <c r="J20" s="6">
        <v>4</v>
      </c>
      <c r="K20" s="6">
        <v>0</v>
      </c>
      <c r="L20" s="6"/>
      <c r="M20" s="11">
        <f t="shared" si="0"/>
        <v>39</v>
      </c>
      <c r="N20" s="10" t="str">
        <f t="shared" si="1"/>
        <v>F</v>
      </c>
    </row>
    <row r="21" spans="1:14" x14ac:dyDescent="0.2">
      <c r="A21" s="4" t="s">
        <v>42</v>
      </c>
      <c r="B21" s="3" t="s">
        <v>43</v>
      </c>
      <c r="C21" s="3" t="s">
        <v>44</v>
      </c>
      <c r="D21" s="6">
        <v>12</v>
      </c>
      <c r="E21" s="6"/>
      <c r="F21" s="6">
        <v>14</v>
      </c>
      <c r="G21" s="6"/>
      <c r="H21" s="6">
        <v>4</v>
      </c>
      <c r="I21" s="6">
        <v>10</v>
      </c>
      <c r="J21" s="6">
        <v>2</v>
      </c>
      <c r="K21" s="6">
        <v>0</v>
      </c>
      <c r="L21" s="6"/>
      <c r="M21" s="11">
        <f t="shared" si="0"/>
        <v>42</v>
      </c>
      <c r="N21" s="10" t="str">
        <f t="shared" si="1"/>
        <v>F</v>
      </c>
    </row>
    <row r="22" spans="1:14" x14ac:dyDescent="0.2">
      <c r="A22" s="4" t="s">
        <v>45</v>
      </c>
      <c r="B22" s="3" t="s">
        <v>46</v>
      </c>
      <c r="C22" s="3" t="s">
        <v>61</v>
      </c>
      <c r="D22" s="7"/>
      <c r="E22" s="7">
        <v>13</v>
      </c>
      <c r="F22" s="7"/>
      <c r="G22" s="7">
        <v>10</v>
      </c>
      <c r="H22" s="7">
        <v>4</v>
      </c>
      <c r="I22" s="7">
        <v>10</v>
      </c>
      <c r="J22" s="7">
        <v>9</v>
      </c>
      <c r="K22" s="7">
        <v>5</v>
      </c>
      <c r="L22" s="7"/>
      <c r="M22" s="11">
        <f t="shared" si="0"/>
        <v>51</v>
      </c>
      <c r="N22" s="10" t="str">
        <f t="shared" si="1"/>
        <v>E</v>
      </c>
    </row>
    <row r="23" spans="1:14" x14ac:dyDescent="0.2">
      <c r="A23" s="4" t="s">
        <v>47</v>
      </c>
      <c r="B23" s="3" t="s">
        <v>48</v>
      </c>
      <c r="C23" s="3" t="s">
        <v>62</v>
      </c>
      <c r="D23" s="6">
        <v>7</v>
      </c>
      <c r="E23" s="6"/>
      <c r="F23" s="6">
        <v>8</v>
      </c>
      <c r="G23" s="6"/>
      <c r="H23" s="6"/>
      <c r="I23" s="6"/>
      <c r="J23" s="6">
        <v>8</v>
      </c>
      <c r="K23" s="6">
        <v>4</v>
      </c>
      <c r="L23" s="6"/>
      <c r="M23" s="11">
        <f t="shared" si="0"/>
        <v>27</v>
      </c>
      <c r="N23" s="10" t="str">
        <f t="shared" si="1"/>
        <v>F</v>
      </c>
    </row>
    <row r="24" spans="1:14" x14ac:dyDescent="0.2">
      <c r="A24" s="4" t="s">
        <v>49</v>
      </c>
      <c r="B24" s="3" t="s">
        <v>50</v>
      </c>
      <c r="C24" s="3" t="s">
        <v>63</v>
      </c>
      <c r="D24" s="6">
        <v>0</v>
      </c>
      <c r="E24" s="6"/>
      <c r="F24" s="6"/>
      <c r="G24" s="6"/>
      <c r="H24" s="6"/>
      <c r="I24" s="6"/>
      <c r="J24" s="6">
        <v>0</v>
      </c>
      <c r="K24" s="6">
        <v>0</v>
      </c>
      <c r="L24" s="6"/>
      <c r="M24" s="11">
        <f t="shared" si="0"/>
        <v>0</v>
      </c>
      <c r="N24" s="10" t="str">
        <f t="shared" si="1"/>
        <v xml:space="preserve"> </v>
      </c>
    </row>
    <row r="25" spans="1:14" x14ac:dyDescent="0.25">
      <c r="N25" s="12"/>
    </row>
    <row r="26" spans="1:14" x14ac:dyDescent="0.25">
      <c r="J26" s="1" t="s">
        <v>66</v>
      </c>
    </row>
    <row r="27" spans="1:14" x14ac:dyDescent="0.25">
      <c r="J27" s="1" t="s">
        <v>67</v>
      </c>
    </row>
  </sheetData>
  <pageMargins left="0.7" right="0.7" top="0.75" bottom="0.75" header="0.3" footer="0.3"/>
  <pageSetup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Dragana Ćirović</dc:creator>
  <cp:lastModifiedBy>Boban Melovic</cp:lastModifiedBy>
  <cp:lastPrinted>2019-05-08T13:21:16Z</cp:lastPrinted>
  <dcterms:created xsi:type="dcterms:W3CDTF">2019-02-11T13:18:58Z</dcterms:created>
  <dcterms:modified xsi:type="dcterms:W3CDTF">2019-05-10T07:26:20Z</dcterms:modified>
</cp:coreProperties>
</file>