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lena\Desktop\RANG LISTE ZA SS24\"/>
    </mc:Choice>
  </mc:AlternateContent>
  <bookViews>
    <workbookView xWindow="0" yWindow="0" windowWidth="28800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" i="1" l="1"/>
  <c r="L13" i="1"/>
  <c r="K14" i="1" l="1"/>
  <c r="K13" i="1"/>
  <c r="F12" i="1" l="1"/>
  <c r="K12" i="1" l="1"/>
  <c r="L12" i="1"/>
  <c r="F11" i="1"/>
  <c r="F9" i="1"/>
  <c r="F10" i="1"/>
  <c r="K10" i="1" l="1"/>
  <c r="L10" i="1"/>
  <c r="K9" i="1"/>
  <c r="L9" i="1"/>
  <c r="K11" i="1"/>
  <c r="L11" i="1"/>
</calcChain>
</file>

<file path=xl/sharedStrings.xml><?xml version="1.0" encoding="utf-8"?>
<sst xmlns="http://schemas.openxmlformats.org/spreadsheetml/2006/main" count="36" uniqueCount="36">
  <si>
    <t xml:space="preserve">Ime i prezime </t>
  </si>
  <si>
    <t>prosječna ocjena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</si>
  <si>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</si>
  <si>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</si>
  <si>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</si>
  <si>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</si>
  <si>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</si>
  <si>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1. Uspjeh tokom studija - do 6 poena; prosječna ocjena se množi sa 0,6</t>
  </si>
  <si>
    <t>2.Motivaciono pismo- do 1 poen</t>
  </si>
  <si>
    <t>*motivaciono pismo usmjereno na univerzitet I oblast studija -1 poen</t>
  </si>
  <si>
    <t>*slabije, apstraktnije, manje originalno motivaciono posmo - 0,5 poena</t>
  </si>
  <si>
    <t>*neoriginalno motivaciono pismo ili preuzeto od drugog autora - 0 poena</t>
  </si>
  <si>
    <t>3.Dokumentovane vannastavne aktivnosti (učešće na međunarodnim studentskim skupovima, učešće u aktivnostima studentskih organizacija, stručna usavršavanja, pohađanje ljetnjih škola, volonterski rad)- do 1 poen</t>
  </si>
  <si>
    <t>*bilo koja od navedenih vannastavnih aktivnosti - 1 poen</t>
  </si>
  <si>
    <t>*radno iskustvo bez aktivnosti volonterskog I aktivističkog tipa - 0,5 poena</t>
  </si>
  <si>
    <t>4.Znanje jezika do 1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</si>
  <si>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</si>
  <si>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</si>
  <si>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</si>
  <si>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</si>
  <si>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</si>
  <si>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</si>
  <si>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</si>
  <si>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*bez aktivnosti - 0 poena</t>
  </si>
  <si>
    <t>5. Učešće u programima mobilnosti u toku istog ciklusa studija - do 1 poena</t>
  </si>
  <si>
    <t>Studenti sa invaliditetom imaju prednost na konkursima programa mobilnosti  (čl. 6 stav 2 Pravila o međunarodnoj mobilnosti studenata)</t>
  </si>
  <si>
    <t>Odluku o utvrđivanju kriterijuma donosi Rektor ((čl. 6 stav 4 Pravila o međunarodnoj mobilnosti studenata)</t>
  </si>
  <si>
    <t>U skladu sa čl.6 stav 3 Pravila o međunarodnoj mobilnosti studenata Komisija za izbo studenata u programima mobilnosti donosi odluku o izboru kandidata na osnovu prethodno propisanih kriterijuma .</t>
  </si>
  <si>
    <t>Rangiranje studenata u programima mobilnosti vrši se prema sljedećim kriterijumima:</t>
  </si>
  <si>
    <t>ocjena</t>
  </si>
  <si>
    <t>Filip Ćuković</t>
  </si>
  <si>
    <t>Jelena Smolović</t>
  </si>
  <si>
    <t>Tijana Dragojević</t>
  </si>
  <si>
    <t>Marina Sekulić</t>
  </si>
  <si>
    <t>Teodora Dulovic</t>
  </si>
  <si>
    <t>Filip Martinovic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</si>
</sst>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0" borderId="1" xfId="0" applyBorder="1"/>
    <xf numFmtId="0" fontId="0" fillId="0" borderId="0" xfId="0"/>
    <xf numFmtId="0" fontId="3" fillId="0" borderId="0" xfId="0" applyFont="1"/>
    <xf numFmtId="0" fontId="2" fillId="2" borderId="1" xfId="0" applyFont="1" applyFill="1" applyBorder="1"/>
    <xf numFmtId="4" fontId="0" fillId="0" borderId="1" xfId="0" applyNumberFormat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0" fillId="0" borderId="0" xfId="0" applyNumberFormat="1"/>
    <xf numFmtId="0" fontId="1" fillId="0" borderId="1" xfId="0" applyFont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43"/>
  <sheetViews>
    <sheetView tabSelected="1" topLeftCell="D4" zoomScale="142" zoomScaleNormal="142" workbookViewId="0">
      <selection activeCell="D11" sqref="D11"/>
    </sheetView>
  </sheetViews>
  <sheetFormatPr defaultRowHeight="15" x14ac:dyDescent="0.25"/>
  <cols>
    <col min="3" max="3" width="12.85546875" customWidth="1"/>
    <col min="4" max="4" width="18.7109375" customWidth="1"/>
    <col min="5" max="5" width="18.7109375" style="4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39.7109375" customWidth="1"/>
    <col min="11" max="11" width="13.85546875" customWidth="1"/>
  </cols>
  <sheetData>
    <row r="1" spans="3:12" s="4" customFormat="1" x14ac:dyDescent="0.25"/>
    <row r="2" spans="3:12" s="4" customFormat="1" x14ac:dyDescent="0.25">
      <c r="C2" s="4" t="s">
        <v>27</v>
      </c>
    </row>
    <row r="3" spans="3:12" s="4" customFormat="1" x14ac:dyDescent="0.25"/>
    <row r="4" spans="3:12" s="4" customFormat="1" x14ac:dyDescent="0.25"/>
    <row r="5" spans="3:12" s="4" customFormat="1" x14ac:dyDescent="0.25"/>
    <row r="6" spans="3:12" s="4" customFormat="1" x14ac:dyDescent="0.25"/>
    <row r="8" spans="3:12" x14ac:dyDescent="0.25">
      <c r="D8" s="6" t="s">
        <v>0</v>
      </c>
      <c r="E8" s="6" t="s">
        <v>29</v>
      </c>
      <c r="F8" s="6" t="s">
        <v>1</v>
      </c>
      <c r="G8" s="6" t="s">
        <v>2</v>
      </c>
      <c r="H8" s="6" t="s">
        <v>3</v>
      </c>
      <c r="I8" s="6" t="s">
        <v>4</v>
      </c>
      <c r="J8" s="6" t="s">
        <v>5</v>
      </c>
      <c r="K8" s="6" t="s">
        <v>6</v>
      </c>
    </row>
    <row r="9" spans="3:12" x14ac:dyDescent="0.25">
      <c r="D9" s="9" t="s">
        <v>32</v>
      </c>
      <c r="E9" s="10">
        <v>9.2899999999999991</v>
      </c>
      <c r="F9" s="10">
        <f>E9*0.6</f>
        <v>5.573999999999999</v>
      </c>
      <c r="G9" s="9">
        <v>0.5</v>
      </c>
      <c r="H9" s="9">
        <v>1</v>
      </c>
      <c r="I9" s="9">
        <v>1</v>
      </c>
      <c r="J9" s="9">
        <v>1</v>
      </c>
      <c r="K9" s="10">
        <f t="shared" ref="K9:K14" si="0">+SUM(F9:J9)</f>
        <v>9.0739999999999981</v>
      </c>
      <c r="L9" s="11">
        <f t="shared" ref="L9:L14" si="1">SUM(F9:J9)</f>
        <v>9.0739999999999981</v>
      </c>
    </row>
    <row r="10" spans="3:12" x14ac:dyDescent="0.25">
      <c r="D10" s="9" t="s">
        <v>33</v>
      </c>
      <c r="E10" s="10">
        <v>8.91</v>
      </c>
      <c r="F10" s="10">
        <f>E10*0.6</f>
        <v>5.3460000000000001</v>
      </c>
      <c r="G10" s="9">
        <v>0.5</v>
      </c>
      <c r="H10" s="9">
        <v>1</v>
      </c>
      <c r="I10" s="9">
        <v>1</v>
      </c>
      <c r="J10" s="9">
        <v>1</v>
      </c>
      <c r="K10" s="10">
        <f t="shared" si="0"/>
        <v>8.8460000000000001</v>
      </c>
      <c r="L10" s="11">
        <f t="shared" si="1"/>
        <v>8.8460000000000001</v>
      </c>
    </row>
    <row r="11" spans="3:12" x14ac:dyDescent="0.25">
      <c r="D11" s="3" t="s">
        <v>30</v>
      </c>
      <c r="E11" s="7">
        <v>8.73</v>
      </c>
      <c r="F11" s="7">
        <f>E11*0.6</f>
        <v>5.2380000000000004</v>
      </c>
      <c r="G11" s="3">
        <v>0.5</v>
      </c>
      <c r="H11" s="3">
        <v>1</v>
      </c>
      <c r="I11" s="3">
        <v>0.5</v>
      </c>
      <c r="J11" s="2">
        <v>1</v>
      </c>
      <c r="K11" s="8">
        <f t="shared" si="0"/>
        <v>8.2379999999999995</v>
      </c>
      <c r="L11" s="11">
        <f t="shared" si="1"/>
        <v>8.2379999999999995</v>
      </c>
    </row>
    <row r="12" spans="3:12" x14ac:dyDescent="0.25">
      <c r="D12" s="3" t="s">
        <v>31</v>
      </c>
      <c r="E12" s="7">
        <v>7.21</v>
      </c>
      <c r="F12" s="7">
        <f>E12*0.6</f>
        <v>4.3259999999999996</v>
      </c>
      <c r="G12" s="3">
        <v>0.5</v>
      </c>
      <c r="H12" s="3">
        <v>0.5</v>
      </c>
      <c r="I12" s="12">
        <v>1</v>
      </c>
      <c r="J12" s="2">
        <v>1</v>
      </c>
      <c r="K12" s="8">
        <f t="shared" si="0"/>
        <v>7.3259999999999996</v>
      </c>
      <c r="L12" s="11">
        <f t="shared" si="1"/>
        <v>7.3259999999999996</v>
      </c>
    </row>
    <row r="13" spans="3:12" x14ac:dyDescent="0.25">
      <c r="D13" s="3" t="s">
        <v>34</v>
      </c>
      <c r="E13" s="3">
        <v>7.48</v>
      </c>
      <c r="F13" s="3">
        <v>4.49</v>
      </c>
      <c r="G13" s="3">
        <v>1</v>
      </c>
      <c r="H13" s="3">
        <v>1</v>
      </c>
      <c r="I13" s="3">
        <v>0</v>
      </c>
      <c r="J13" s="3">
        <v>0.5</v>
      </c>
      <c r="K13" s="3">
        <f t="shared" si="0"/>
        <v>6.99</v>
      </c>
      <c r="L13" s="4">
        <f t="shared" si="1"/>
        <v>6.99</v>
      </c>
    </row>
    <row r="14" spans="3:12" x14ac:dyDescent="0.25">
      <c r="D14" s="3" t="s">
        <v>35</v>
      </c>
      <c r="E14" s="3">
        <v>6.21</v>
      </c>
      <c r="F14" s="3">
        <v>3.73</v>
      </c>
      <c r="G14" s="3">
        <v>1</v>
      </c>
      <c r="H14" s="3">
        <v>1</v>
      </c>
      <c r="I14" s="3">
        <v>0</v>
      </c>
      <c r="J14" s="3">
        <v>1</v>
      </c>
      <c r="K14" s="3">
        <f t="shared" si="0"/>
        <v>6.73</v>
      </c>
      <c r="L14" s="11">
        <f t="shared" si="1"/>
        <v>6.73</v>
      </c>
    </row>
    <row r="15" spans="3:12" x14ac:dyDescent="0.25">
      <c r="D15" s="3"/>
      <c r="E15" s="7"/>
      <c r="F15" s="7"/>
      <c r="G15" s="3"/>
      <c r="H15" s="3"/>
      <c r="I15" s="3"/>
      <c r="J15" s="2"/>
      <c r="K15" s="8"/>
    </row>
    <row r="17" spans="3:13" x14ac:dyDescent="0.25">
      <c r="C17" t="s">
        <v>28</v>
      </c>
    </row>
    <row r="18" spans="3:13" x14ac:dyDescent="0.25">
      <c r="D18" s="1" t="s">
        <v>22</v>
      </c>
      <c r="E18" s="1"/>
      <c r="F18" s="1"/>
    </row>
    <row r="20" spans="3:13" x14ac:dyDescent="0.25">
      <c r="D20" s="5" t="s">
        <v>7</v>
      </c>
      <c r="E20" s="5"/>
      <c r="F20" s="5"/>
      <c r="G20" s="5"/>
      <c r="H20" s="5"/>
    </row>
    <row r="21" spans="3:13" s="4" customFormat="1" x14ac:dyDescent="0.25">
      <c r="D21" s="5"/>
      <c r="E21" s="5"/>
      <c r="F21" s="5"/>
      <c r="G21" s="5"/>
      <c r="H21" s="5"/>
    </row>
    <row r="22" spans="3:13" x14ac:dyDescent="0.25">
      <c r="D22" s="5" t="s">
        <v>8</v>
      </c>
      <c r="E22" s="5"/>
      <c r="F22" s="5"/>
    </row>
    <row r="23" spans="3:13" x14ac:dyDescent="0.25">
      <c r="D23" s="4" t="s">
        <v>9</v>
      </c>
    </row>
    <row r="24" spans="3:13" x14ac:dyDescent="0.25">
      <c r="D24" t="s">
        <v>10</v>
      </c>
    </row>
    <row r="25" spans="3:13" x14ac:dyDescent="0.25">
      <c r="D25" s="4" t="s">
        <v>11</v>
      </c>
    </row>
    <row r="26" spans="3:13" s="4" customFormat="1" x14ac:dyDescent="0.25"/>
    <row r="27" spans="3:13" x14ac:dyDescent="0.25">
      <c r="D27" s="5" t="s">
        <v>12</v>
      </c>
      <c r="E27" s="5"/>
      <c r="F27" s="5"/>
      <c r="G27" s="5"/>
      <c r="H27" s="5"/>
      <c r="I27" s="5"/>
      <c r="J27" s="5"/>
      <c r="K27" s="5"/>
      <c r="L27" s="5"/>
      <c r="M27" s="5"/>
    </row>
    <row r="28" spans="3:13" x14ac:dyDescent="0.25">
      <c r="D28" s="4" t="s">
        <v>13</v>
      </c>
    </row>
    <row r="29" spans="3:13" x14ac:dyDescent="0.25">
      <c r="D29" s="4" t="s">
        <v>14</v>
      </c>
    </row>
    <row r="30" spans="3:13" x14ac:dyDescent="0.25">
      <c r="D30" s="4" t="s">
        <v>23</v>
      </c>
    </row>
    <row r="31" spans="3:13" s="4" customFormat="1" x14ac:dyDescent="0.25"/>
    <row r="32" spans="3:13" x14ac:dyDescent="0.25">
      <c r="D32" s="5" t="s">
        <v>15</v>
      </c>
      <c r="E32" s="5"/>
      <c r="F32" s="5"/>
    </row>
    <row r="33" spans="3:8" x14ac:dyDescent="0.25">
      <c r="D33" s="4" t="s">
        <v>16</v>
      </c>
    </row>
    <row r="34" spans="3:8" x14ac:dyDescent="0.25">
      <c r="D34" s="4" t="s">
        <v>17</v>
      </c>
    </row>
    <row r="35" spans="3:8" x14ac:dyDescent="0.25">
      <c r="D35" s="4"/>
    </row>
    <row r="36" spans="3:8" x14ac:dyDescent="0.25">
      <c r="D36" s="5" t="s">
        <v>24</v>
      </c>
      <c r="E36" s="5"/>
      <c r="F36" s="5"/>
      <c r="G36" s="5"/>
      <c r="H36" s="5"/>
    </row>
    <row r="37" spans="3:8" x14ac:dyDescent="0.25">
      <c r="D37" t="s">
        <v>18</v>
      </c>
    </row>
    <row r="38" spans="3:8" x14ac:dyDescent="0.25">
      <c r="D38" t="s">
        <v>19</v>
      </c>
    </row>
    <row r="39" spans="3:8" x14ac:dyDescent="0.25">
      <c r="D39" t="s">
        <v>20</v>
      </c>
    </row>
    <row r="41" spans="3:8" x14ac:dyDescent="0.25">
      <c r="C41" s="5" t="s">
        <v>21</v>
      </c>
      <c r="D41" s="5" t="s">
        <v>25</v>
      </c>
      <c r="E41" s="5"/>
      <c r="F41" s="5"/>
      <c r="G41" s="5"/>
      <c r="H41" s="5"/>
    </row>
    <row r="43" spans="3:8" x14ac:dyDescent="0.25">
      <c r="D43" t="s">
        <v>26</v>
      </c>
    </row>
  </sheetData>
  <sortState ref="D9:L14">
    <sortCondition descending="1" ref="K9:K14"/>
  </sortState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cp:lastPrinted>2023-12-08T09:35:29Z</cp:lastPrinted>
  <dcterms:created xsi:type="dcterms:W3CDTF">2016-03-18T13:09:33Z</dcterms:created>
  <dcterms:modified xsi:type="dcterms:W3CDTF">2023-12-26T13:59:10Z</dcterms:modified>
</cp:coreProperties>
</file>