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lena\Desktop\huelva\"/>
    </mc:Choice>
  </mc:AlternateContent>
  <bookViews>
    <workbookView xWindow="0" yWindow="0" windowWidth="28800" windowHeight="1360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K9" i="1" l="1"/>
  <c r="K10" i="1"/>
  <c r="F12" i="1" l="1"/>
  <c r="K12" i="1" s="1"/>
  <c r="F11" i="1"/>
  <c r="K11" i="1" s="1"/>
</calcChain>
</file>

<file path=xl/sharedStrings.xml><?xml version="1.0" encoding="utf-8"?>
<sst xmlns="http://schemas.openxmlformats.org/spreadsheetml/2006/main" count="35" uniqueCount="35">
  <si>
    <t xml:space="preserve">Ime i prezime </t>
  </si>
  <si>
    <t>prosječna ocjena</t>
  </si>
  <si>
    <t>motivaciono pismo</t>
  </si>
  <si>
    <t>dokumentovane vannastavne aktivnosti</t>
  </si>
  <si>
    <t>znanje jezika</t>
  </si>
  <si>
    <t xml:space="preserve">prethodno učešće u programima mobilnosti </t>
  </si>
  <si>
    <t>ukupno poena</t>
  </si>
  <si>
    <t>1. Uspjeh tokom studija - do 6 poena; prosječna ocjena se množi sa 0,6</t>
  </si>
  <si>
    <t>2.Motivaciono pismo- do 1 poen</t>
  </si>
  <si>
    <t>*motivaciono pismo usmjereno na univerzitet I oblast studija -1 poen</t>
  </si>
  <si>
    <t>*slabije, apstraktnije, manje originalno motivaciono posmo - 0,5 poena</t>
  </si>
  <si>
    <t>*neoriginalno motivaciono pismo ili preuzeto od drugog autora - 0 poena</t>
  </si>
  <si>
    <t>3.Dokumentovane vannastavne aktivnosti (učešće na međunarodnim studentskim skupovima, učešće u aktivnostima studentskih organizacija, stručna usavršavanja, pohađanje ljetnjih škola, volonterski rad)- do 1 poen</t>
  </si>
  <si>
    <t>*bilo koja od navedenih vannastavnih aktivnosti - 1 poen</t>
  </si>
  <si>
    <t>*radno iskustvo bez aktivnosti volonterskog I aktivističkog tipa - 0,5 poena</t>
  </si>
  <si>
    <t>4.Znanje jezika do 1 poena</t>
  </si>
  <si>
    <t>*dokaz o poznavanju engleskog jezika na nivou C1 ili C2 (0,5 poena)</t>
  </si>
  <si>
    <t>*dokaz o poznavanju jezika na kojem će studirati (ako to nije engleski) na najmanje B2 nivou (0,5 poena)</t>
  </si>
  <si>
    <t>*bez iskustva u programima mobilnosti- 1 poen</t>
  </si>
  <si>
    <t>*jedno iskustvo u programima mobilnosti - 0,5 poena</t>
  </si>
  <si>
    <t>*dva ili više iskustva u programima mobilnosti - 0 poena</t>
  </si>
  <si>
    <t>Napomena:</t>
  </si>
  <si>
    <t>Kriterijumi I način ocjenjivanja:</t>
  </si>
  <si>
    <t>*bez aktivnosti - 0 poena</t>
  </si>
  <si>
    <t>5. Učešće u programima mobilnosti u toku istog ciklusa studija - do 1 poena</t>
  </si>
  <si>
    <t>Studenti sa invaliditetom imaju prednost na konkursima programa mobilnosti  (čl. 6 stav 2 Pravila o međunarodnoj mobilnosti studenata)</t>
  </si>
  <si>
    <t>Odluku o utvrđivanju kriterijuma donosi Rektor ((čl. 6 stav 4 Pravila o međunarodnoj mobilnosti studenata)</t>
  </si>
  <si>
    <t>U skladu sa čl.6 stav 3 Pravila o međunarodnoj mobilnosti studenata Komisija za izbo studenata u programima mobilnosti donosi odluku o izboru kandidata na osnovu prethodno propisanih kriterijuma .</t>
  </si>
  <si>
    <t>Rangiranje studenata u programima mobilnosti vrši se prema sljedećim kriterijumima:</t>
  </si>
  <si>
    <t>ocjena</t>
  </si>
  <si>
    <t>Teodora Miseljic</t>
  </si>
  <si>
    <t>Dragana Miskovic</t>
  </si>
  <si>
    <t>Petar Pajovic</t>
  </si>
  <si>
    <t xml:space="preserve">Tereza Vujosevic </t>
  </si>
  <si>
    <t>Tara Kadic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</si>
</sst>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0" fontId="2" fillId="0" borderId="0" xfId="0" applyFont="1"/>
    <xf numFmtId="0" fontId="1" fillId="2" borderId="1" xfId="0" applyFont="1" applyFill="1" applyBorder="1"/>
    <xf numFmtId="0" fontId="0" fillId="3" borderId="1" xfId="0" applyFill="1" applyBorder="1"/>
    <xf numFmtId="0" fontId="0" fillId="0" borderId="1" xfId="0" applyBorder="1"/>
    <xf numFmtId="4" fontId="0" fillId="0" borderId="1" xfId="0" applyNumberFormat="1" applyBorder="1"/>
    <xf numFmtId="0" fontId="0" fillId="0" borderId="2" xfId="0" applyFill="1" applyBorder="1"/>
    <xf numFmtId="0" fontId="0" fillId="0" borderId="1" xfId="0" applyFill="1" applyBorder="1"/>
    <xf numFmtId="0" fontId="2" fillId="0" borderId="1" xfId="0" applyFont="1" applyBorder="1"/>
    <xf numFmtId="4" fontId="2" fillId="0" borderId="1" xfId="0" applyNumberFormat="1" applyFont="1" applyBorder="1"/>
    <xf numFmtId="0" fontId="2" fillId="3" borderId="1" xfId="0" applyFont="1" applyFill="1" applyBorder="1"/>
    <xf numFmtId="4" fontId="2" fillId="3" borderId="1" xfId="0" applyNumberFormat="1" applyFont="1" applyFill="1" applyBorder="1"/>
    <xf numFmtId="4" fontId="0" fillId="0" borderId="0" xfId="0" applyNumberFormat="1"/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M41"/>
  <sheetViews>
    <sheetView tabSelected="1" zoomScale="80" zoomScaleNormal="80" workbookViewId="0">
      <selection activeCell="H26" sqref="H26"/>
    </sheetView>
  </sheetViews>
  <sheetFormatPr defaultColWidth="8.85546875" defaultRowHeight="15" x14ac:dyDescent="0.25"/>
  <cols>
    <col min="3" max="3" width="12.85546875" customWidth="1"/>
    <col min="4" max="5" width="18.7109375" customWidth="1"/>
    <col min="6" max="6" width="16.42578125" customWidth="1"/>
    <col min="7" max="7" width="18" customWidth="1"/>
    <col min="8" max="8" width="36.7109375" customWidth="1"/>
    <col min="9" max="9" width="12.7109375" customWidth="1"/>
    <col min="10" max="10" width="39.7109375" customWidth="1"/>
    <col min="11" max="11" width="13.85546875" customWidth="1"/>
  </cols>
  <sheetData>
    <row r="2" spans="3:12" x14ac:dyDescent="0.25">
      <c r="C2" t="s">
        <v>27</v>
      </c>
    </row>
    <row r="8" spans="3:12" x14ac:dyDescent="0.25">
      <c r="D8" s="3" t="s">
        <v>0</v>
      </c>
      <c r="E8" s="3" t="s">
        <v>29</v>
      </c>
      <c r="F8" s="3" t="s">
        <v>1</v>
      </c>
      <c r="G8" s="3" t="s">
        <v>2</v>
      </c>
      <c r="H8" s="3" t="s">
        <v>3</v>
      </c>
      <c r="I8" s="3" t="s">
        <v>4</v>
      </c>
      <c r="J8" s="3" t="s">
        <v>5</v>
      </c>
      <c r="K8" s="3" t="s">
        <v>6</v>
      </c>
    </row>
    <row r="9" spans="3:12" x14ac:dyDescent="0.25">
      <c r="D9" s="9" t="s">
        <v>32</v>
      </c>
      <c r="E9" s="10">
        <v>9.58</v>
      </c>
      <c r="F9" s="10">
        <v>5.74</v>
      </c>
      <c r="G9" s="9">
        <v>0.5</v>
      </c>
      <c r="H9" s="9">
        <v>1</v>
      </c>
      <c r="I9" s="9">
        <v>0.5</v>
      </c>
      <c r="J9" s="11">
        <v>1</v>
      </c>
      <c r="K9" s="12">
        <f>SUM(F9:J9)</f>
        <v>8.74</v>
      </c>
    </row>
    <row r="10" spans="3:12" x14ac:dyDescent="0.25">
      <c r="D10" s="9" t="s">
        <v>33</v>
      </c>
      <c r="E10" s="10">
        <v>8.61</v>
      </c>
      <c r="F10" s="10">
        <v>5.16</v>
      </c>
      <c r="G10" s="9">
        <v>0.5</v>
      </c>
      <c r="H10" s="9">
        <v>1</v>
      </c>
      <c r="I10" s="9">
        <v>0.5</v>
      </c>
      <c r="J10" s="11">
        <v>1</v>
      </c>
      <c r="K10" s="12">
        <f>SUM(F10:J10)</f>
        <v>8.16</v>
      </c>
    </row>
    <row r="11" spans="3:12" x14ac:dyDescent="0.25">
      <c r="D11" s="9" t="s">
        <v>31</v>
      </c>
      <c r="E11" s="10">
        <v>9.3800000000000008</v>
      </c>
      <c r="F11" s="10">
        <f>E11*0.6</f>
        <v>5.6280000000000001</v>
      </c>
      <c r="G11" s="9">
        <v>1</v>
      </c>
      <c r="H11" s="9">
        <v>0.5</v>
      </c>
      <c r="I11" s="9">
        <v>0</v>
      </c>
      <c r="J11" s="11">
        <v>0.5</v>
      </c>
      <c r="K11" s="12">
        <f>+SUM(F11:J11)</f>
        <v>7.6280000000000001</v>
      </c>
      <c r="L11" s="13"/>
    </row>
    <row r="12" spans="3:12" x14ac:dyDescent="0.25">
      <c r="D12" s="5" t="s">
        <v>30</v>
      </c>
      <c r="E12" s="6">
        <v>9.02</v>
      </c>
      <c r="F12" s="6">
        <f>E12*0.6</f>
        <v>5.4119999999999999</v>
      </c>
      <c r="G12" s="5">
        <v>1</v>
      </c>
      <c r="H12" s="5">
        <v>0.5</v>
      </c>
      <c r="I12" s="5">
        <v>0</v>
      </c>
      <c r="J12" s="5">
        <v>0.5</v>
      </c>
      <c r="K12" s="6">
        <f>+SUM(F12:J12)</f>
        <v>7.4119999999999999</v>
      </c>
      <c r="L12" s="13"/>
    </row>
    <row r="13" spans="3:12" x14ac:dyDescent="0.25">
      <c r="D13" s="8" t="s">
        <v>34</v>
      </c>
      <c r="E13" s="6">
        <v>6.69</v>
      </c>
      <c r="F13" s="6">
        <v>4.01</v>
      </c>
      <c r="G13" s="8">
        <v>1</v>
      </c>
      <c r="H13" s="8">
        <v>0</v>
      </c>
      <c r="I13" s="8">
        <v>0.5</v>
      </c>
      <c r="J13" s="4">
        <v>1</v>
      </c>
      <c r="K13" s="6">
        <f>SUM(F13:J13)</f>
        <v>6.51</v>
      </c>
    </row>
    <row r="14" spans="3:12" x14ac:dyDescent="0.25">
      <c r="G14" s="7"/>
    </row>
    <row r="15" spans="3:12" x14ac:dyDescent="0.25">
      <c r="C15" t="s">
        <v>28</v>
      </c>
    </row>
    <row r="16" spans="3:12" x14ac:dyDescent="0.25">
      <c r="D16" s="1" t="s">
        <v>22</v>
      </c>
      <c r="E16" s="1"/>
      <c r="F16" s="1"/>
    </row>
    <row r="18" spans="4:13" x14ac:dyDescent="0.25">
      <c r="D18" s="2" t="s">
        <v>7</v>
      </c>
      <c r="E18" s="2"/>
      <c r="F18" s="2"/>
      <c r="G18" s="2"/>
      <c r="H18" s="2"/>
    </row>
    <row r="19" spans="4:13" x14ac:dyDescent="0.25">
      <c r="D19" s="2"/>
      <c r="E19" s="2"/>
      <c r="F19" s="2"/>
      <c r="G19" s="2"/>
      <c r="H19" s="2"/>
    </row>
    <row r="20" spans="4:13" x14ac:dyDescent="0.25">
      <c r="D20" s="2" t="s">
        <v>8</v>
      </c>
      <c r="E20" s="2"/>
      <c r="F20" s="2"/>
    </row>
    <row r="21" spans="4:13" x14ac:dyDescent="0.25">
      <c r="D21" t="s">
        <v>9</v>
      </c>
    </row>
    <row r="22" spans="4:13" x14ac:dyDescent="0.25">
      <c r="D22" t="s">
        <v>10</v>
      </c>
    </row>
    <row r="23" spans="4:13" x14ac:dyDescent="0.25">
      <c r="D23" t="s">
        <v>11</v>
      </c>
    </row>
    <row r="25" spans="4:13" x14ac:dyDescent="0.25">
      <c r="D25" s="2" t="s">
        <v>12</v>
      </c>
      <c r="E25" s="2"/>
      <c r="F25" s="2"/>
      <c r="G25" s="2"/>
      <c r="H25" s="2"/>
      <c r="I25" s="2"/>
      <c r="J25" s="2"/>
      <c r="K25" s="2"/>
      <c r="L25" s="2"/>
      <c r="M25" s="2"/>
    </row>
    <row r="26" spans="4:13" x14ac:dyDescent="0.25">
      <c r="D26" t="s">
        <v>13</v>
      </c>
    </row>
    <row r="27" spans="4:13" x14ac:dyDescent="0.25">
      <c r="D27" t="s">
        <v>14</v>
      </c>
    </row>
    <row r="28" spans="4:13" x14ac:dyDescent="0.25">
      <c r="D28" t="s">
        <v>23</v>
      </c>
    </row>
    <row r="30" spans="4:13" x14ac:dyDescent="0.25">
      <c r="D30" s="2" t="s">
        <v>15</v>
      </c>
      <c r="E30" s="2"/>
      <c r="F30" s="2"/>
    </row>
    <row r="31" spans="4:13" x14ac:dyDescent="0.25">
      <c r="D31" t="s">
        <v>16</v>
      </c>
    </row>
    <row r="32" spans="4:13" x14ac:dyDescent="0.25">
      <c r="D32" t="s">
        <v>17</v>
      </c>
    </row>
    <row r="34" spans="3:8" x14ac:dyDescent="0.25">
      <c r="D34" s="2" t="s">
        <v>24</v>
      </c>
      <c r="E34" s="2"/>
      <c r="F34" s="2"/>
      <c r="G34" s="2"/>
      <c r="H34" s="2"/>
    </row>
    <row r="35" spans="3:8" x14ac:dyDescent="0.25">
      <c r="D35" t="s">
        <v>18</v>
      </c>
    </row>
    <row r="36" spans="3:8" x14ac:dyDescent="0.25">
      <c r="D36" t="s">
        <v>19</v>
      </c>
    </row>
    <row r="37" spans="3:8" x14ac:dyDescent="0.25">
      <c r="D37" t="s">
        <v>20</v>
      </c>
    </row>
    <row r="39" spans="3:8" x14ac:dyDescent="0.25">
      <c r="C39" s="2" t="s">
        <v>21</v>
      </c>
      <c r="D39" s="2" t="s">
        <v>25</v>
      </c>
      <c r="E39" s="2"/>
      <c r="F39" s="2"/>
      <c r="G39" s="2"/>
      <c r="H39" s="2"/>
    </row>
    <row r="41" spans="3:8" x14ac:dyDescent="0.25">
      <c r="D41" t="s">
        <v>26</v>
      </c>
    </row>
  </sheetData>
  <sortState ref="D9:K13">
    <sortCondition descending="1" ref="K9:K13"/>
  </sortState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Isidora</dc:creator>
  <cp:lastModifiedBy>Jelena</cp:lastModifiedBy>
  <cp:lastPrinted>2023-11-06T10:22:48Z</cp:lastPrinted>
  <dcterms:created xsi:type="dcterms:W3CDTF">2016-03-18T13:09:33Z</dcterms:created>
  <dcterms:modified xsi:type="dcterms:W3CDTF">2023-11-09T08:22:24Z</dcterms:modified>
</cp:coreProperties>
</file>