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" i="13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8"/>
  <c r="S62" l="1"/>
  <c r="S48"/>
  <c r="S63"/>
  <c r="S64"/>
  <c r="S60"/>
  <c r="S61"/>
  <c r="S59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<sst xmlns="http://schemas.openxmlformats.org/spreadsheetml/2006/main" count="160" uniqueCount="126">
  <si>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</si>
  <si>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</si>
  <si>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</si>
  <si>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</si>
  <si>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</si>
  <si>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</si>
  <si>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</si>
  <si>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</si>
  <si>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</si>
  <si>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</si>
  <si>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</si>
  <si>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</si>
  <si>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</si>
  <si>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</si>
  <si>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</si>
  <si>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</si>
  <si>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</si>
  <si>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</si>
  <si>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</si>
  <si>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</si>
  <si>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</si>
  <si>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</si>
  <si>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</si>
  <si>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</si>
  <si>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t>PRISUSTVO
NASTAVI</t>
  </si>
  <si>
    <t>I</t>
  </si>
  <si>
    <t>II</t>
  </si>
  <si>
    <t>III</t>
  </si>
  <si>
    <t>TEST</t>
  </si>
  <si>
    <t>PREDLOG
OCJENE</t>
  </si>
  <si>
    <t>Miličković Nikolina</t>
  </si>
  <si>
    <t>Ramujkić Nina</t>
  </si>
  <si>
    <t>Dragović Danijela</t>
  </si>
  <si>
    <t>Knežević Jovan</t>
  </si>
  <si>
    <t>Vojinović Marija</t>
  </si>
  <si>
    <t>Caković Željka</t>
  </si>
  <si>
    <t>Drašković Milica</t>
  </si>
  <si>
    <t>Filipović Nađa</t>
  </si>
  <si>
    <t>Delić Ksenija</t>
  </si>
  <si>
    <t>Perović Sara</t>
  </si>
  <si>
    <t>Palibrk Kristina</t>
  </si>
  <si>
    <t>Bokan Milica</t>
  </si>
  <si>
    <t>Broj ECTS kredita
7</t>
  </si>
  <si>
    <t xml:space="preserve"> 1/19</t>
  </si>
  <si>
    <t>Marković Danilo</t>
  </si>
  <si>
    <t xml:space="preserve"> 2/19</t>
  </si>
  <si>
    <t>Jukić Aldina</t>
  </si>
  <si>
    <t xml:space="preserve"> 3/19</t>
  </si>
  <si>
    <t xml:space="preserve"> 4/19</t>
  </si>
  <si>
    <t>Ćorović Stevan</t>
  </si>
  <si>
    <t xml:space="preserve"> 5/19</t>
  </si>
  <si>
    <t>Đurković Nikola</t>
  </si>
  <si>
    <t xml:space="preserve"> 6/19</t>
  </si>
  <si>
    <t>Jovović Andrea</t>
  </si>
  <si>
    <t xml:space="preserve"> 7/19</t>
  </si>
  <si>
    <t>Milović Miloš</t>
  </si>
  <si>
    <t xml:space="preserve"> 8/19</t>
  </si>
  <si>
    <t>Žurić Aleksandra</t>
  </si>
  <si>
    <t xml:space="preserve"> 9/19</t>
  </si>
  <si>
    <t>Vukotić Jelena</t>
  </si>
  <si>
    <t xml:space="preserve"> 10/19</t>
  </si>
  <si>
    <t>Manojlović Milica</t>
  </si>
  <si>
    <t xml:space="preserve"> 11/19</t>
  </si>
  <si>
    <t>Kovačević Slađana</t>
  </si>
  <si>
    <t xml:space="preserve"> 12/19</t>
  </si>
  <si>
    <t>Bakrač Milena</t>
  </si>
  <si>
    <t xml:space="preserve"> 13/19</t>
  </si>
  <si>
    <t>Đođić Milica</t>
  </si>
  <si>
    <t xml:space="preserve"> 14/19</t>
  </si>
  <si>
    <t>Blagojević Sanja</t>
  </si>
  <si>
    <t xml:space="preserve"> 15/19</t>
  </si>
  <si>
    <t>Matijašević Žarko</t>
  </si>
  <si>
    <t xml:space="preserve"> 16/19</t>
  </si>
  <si>
    <t>Uskoković Anđela</t>
  </si>
  <si>
    <t xml:space="preserve"> 17/19</t>
  </si>
  <si>
    <t>Dacić Eldin</t>
  </si>
  <si>
    <t xml:space="preserve"> 18/19</t>
  </si>
  <si>
    <t>Petrović Valentina</t>
  </si>
  <si>
    <t xml:space="preserve"> 19/19</t>
  </si>
  <si>
    <t>Kankaraš Dragana</t>
  </si>
  <si>
    <t xml:space="preserve"> 20/19</t>
  </si>
  <si>
    <t>Milović Anđela</t>
  </si>
  <si>
    <t xml:space="preserve"> 21/19</t>
  </si>
  <si>
    <t>Jovović Nina</t>
  </si>
  <si>
    <t xml:space="preserve"> 22/19</t>
  </si>
  <si>
    <t>Mrvaljević Nikolina</t>
  </si>
  <si>
    <t>Tomović Petar</t>
  </si>
  <si>
    <t>24 / 19</t>
  </si>
  <si>
    <t>Vuković Goran</t>
  </si>
  <si>
    <t>25 / 19</t>
  </si>
  <si>
    <t>Bahtijari Ergina</t>
  </si>
  <si>
    <t>26 / 19</t>
  </si>
  <si>
    <t>Medar Vasilija</t>
  </si>
  <si>
    <t>27 / 19</t>
  </si>
  <si>
    <t>Damjanović Kristina</t>
  </si>
  <si>
    <t>28 / 19</t>
  </si>
  <si>
    <t>Radonjić Anja</t>
  </si>
  <si>
    <t>29 / 19</t>
  </si>
  <si>
    <t>Knežević Jovana</t>
  </si>
  <si>
    <t>30 / 19</t>
  </si>
  <si>
    <t>Terzić Ilija</t>
  </si>
  <si>
    <t>31 / 19</t>
  </si>
  <si>
    <t>Ivanović Ivana</t>
  </si>
  <si>
    <t>32 / 19</t>
  </si>
  <si>
    <t>Manojlović Nikolina</t>
  </si>
  <si>
    <t>33 / 19</t>
  </si>
  <si>
    <t>Lukovac Sara</t>
  </si>
  <si>
    <t>34 / 19</t>
  </si>
  <si>
    <t>Šegrt Maša</t>
  </si>
  <si>
    <t>35 / 19</t>
  </si>
  <si>
    <t>Blečić Milica</t>
  </si>
  <si>
    <t>2/16</t>
  </si>
  <si>
    <t>11/16</t>
  </si>
  <si>
    <t>20/16</t>
  </si>
  <si>
    <t>22/16</t>
  </si>
  <si>
    <t>38/16</t>
  </si>
  <si>
    <t>17/13</t>
  </si>
  <si>
    <t>23/19</t>
  </si>
  <si>
    <t>2/18</t>
  </si>
  <si>
    <t xml:space="preserve">9/18   </t>
  </si>
  <si>
    <t>10/18</t>
  </si>
  <si>
    <t>17/18</t>
  </si>
  <si>
    <t>12/17</t>
  </si>
  <si>
    <r>
      <rPr>
        <sz val="8"/>
        <rFont val="Arial"/>
        <family val="2"/>
        <charset val="238"/>
      </rPr>
      <t>NASTAVNIK: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Prof. dr Zorica Leka</t>
    </r>
  </si>
  <si>
    <r>
      <t xml:space="preserve">  </t>
    </r>
    <r>
      <rPr>
        <sz val="8"/>
        <rFont val="Arial"/>
        <family val="2"/>
        <charset val="238"/>
      </rPr>
      <t xml:space="preserve">   SARADNIK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dr Milica Kosović Perutović                                    Msc Mia Vlahović</t>
    </r>
  </si>
  <si>
    <r>
      <t xml:space="preserve">     </t>
    </r>
    <r>
      <rPr>
        <sz val="8"/>
        <rFont val="Arial"/>
        <family val="2"/>
        <charset val="238"/>
      </rPr>
      <t>SARADNIK: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 Milica Kosović Perutović                            Msc Mia Vlahović</t>
    </r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</si>
</sst>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10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vertical="top" wrapText="1"/>
    </xf>
    <xf numFmtId="2" fontId="15" fillId="0" borderId="1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>
      <c r="J3" t="str">
        <f t="shared" si="0"/>
        <v>/</v>
      </c>
      <c r="K3" t="str">
        <f t="shared" si="1"/>
        <v xml:space="preserve"> </v>
      </c>
    </row>
    <row r="4" spans="1:14">
      <c r="J4" t="str">
        <f t="shared" si="0"/>
        <v>/</v>
      </c>
      <c r="K4" t="str">
        <f t="shared" si="1"/>
        <v xml:space="preserve"> </v>
      </c>
    </row>
    <row r="5" spans="1:14">
      <c r="J5" t="str">
        <f t="shared" si="0"/>
        <v>/</v>
      </c>
      <c r="K5" t="str">
        <f t="shared" si="1"/>
        <v xml:space="preserve"> </v>
      </c>
    </row>
    <row r="6" spans="1:14">
      <c r="J6" t="str">
        <f t="shared" si="0"/>
        <v>/</v>
      </c>
      <c r="K6" t="str">
        <f t="shared" si="1"/>
        <v xml:space="preserve"> </v>
      </c>
    </row>
    <row r="7" spans="1:14">
      <c r="J7" t="str">
        <f t="shared" si="0"/>
        <v>/</v>
      </c>
      <c r="K7" t="str">
        <f t="shared" si="1"/>
        <v xml:space="preserve"> </v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>
      <c r="J9" t="str">
        <f t="shared" si="2"/>
        <v>/</v>
      </c>
      <c r="K9" t="str">
        <f t="shared" si="3"/>
        <v xml:space="preserve"> </v>
      </c>
    </row>
    <row r="10" spans="1:14">
      <c r="J10" t="str">
        <f t="shared" si="2"/>
        <v>/</v>
      </c>
      <c r="K10" t="str">
        <f t="shared" si="3"/>
        <v xml:space="preserve"> </v>
      </c>
    </row>
    <row r="11" spans="1:14">
      <c r="J11" t="str">
        <f t="shared" si="2"/>
        <v>/</v>
      </c>
      <c r="K11" t="str">
        <f t="shared" si="3"/>
        <v xml:space="preserve"> </v>
      </c>
    </row>
    <row r="12" spans="1:14">
      <c r="J12" t="str">
        <f t="shared" si="2"/>
        <v>/</v>
      </c>
      <c r="K12" t="str">
        <f t="shared" si="3"/>
        <v xml:space="preserve"> </v>
      </c>
    </row>
    <row r="13" spans="1:14">
      <c r="J13" t="str">
        <f t="shared" si="2"/>
        <v>/</v>
      </c>
      <c r="K13" t="str">
        <f t="shared" si="3"/>
        <v xml:space="preserve"> </v>
      </c>
    </row>
    <row r="14" spans="1:14">
      <c r="J14" t="str">
        <f t="shared" si="2"/>
        <v>/</v>
      </c>
      <c r="K14" t="str">
        <f t="shared" si="3"/>
        <v xml:space="preserve"> </v>
      </c>
    </row>
    <row r="15" spans="1:14">
      <c r="J15" t="str">
        <f t="shared" si="2"/>
        <v>/</v>
      </c>
      <c r="K15" t="str">
        <f t="shared" si="3"/>
        <v xml:space="preserve"> </v>
      </c>
    </row>
    <row r="16" spans="1:14">
      <c r="J16" t="str">
        <f t="shared" si="2"/>
        <v>/</v>
      </c>
      <c r="K16" t="str">
        <f t="shared" si="3"/>
        <v xml:space="preserve"> </v>
      </c>
    </row>
    <row r="17" spans="10:11">
      <c r="J17" t="str">
        <f t="shared" si="2"/>
        <v>/</v>
      </c>
      <c r="K17" t="str">
        <f t="shared" si="3"/>
        <v xml:space="preserve"> </v>
      </c>
    </row>
    <row r="18" spans="10:11">
      <c r="J18" t="str">
        <f t="shared" si="2"/>
        <v>/</v>
      </c>
      <c r="K18" t="str">
        <f t="shared" si="3"/>
        <v xml:space="preserve"> </v>
      </c>
    </row>
    <row r="19" spans="10:11">
      <c r="J19" t="str">
        <f t="shared" si="2"/>
        <v>/</v>
      </c>
      <c r="K19" t="str">
        <f t="shared" si="3"/>
        <v xml:space="preserve"> </v>
      </c>
    </row>
    <row r="20" spans="10:11">
      <c r="J20" t="str">
        <f t="shared" si="2"/>
        <v>/</v>
      </c>
      <c r="K20" t="str">
        <f t="shared" si="3"/>
        <v xml:space="preserve"> </v>
      </c>
    </row>
    <row r="21" spans="10:11">
      <c r="J21" t="str">
        <f t="shared" si="2"/>
        <v>/</v>
      </c>
      <c r="K21" t="str">
        <f t="shared" si="3"/>
        <v xml:space="preserve"> </v>
      </c>
    </row>
    <row r="22" spans="10:11">
      <c r="J22" t="str">
        <f t="shared" si="2"/>
        <v>/</v>
      </c>
      <c r="K22" t="str">
        <f t="shared" si="3"/>
        <v xml:space="preserve"> </v>
      </c>
    </row>
    <row r="23" spans="10:11">
      <c r="J23" t="str">
        <f t="shared" si="2"/>
        <v>/</v>
      </c>
      <c r="K23" t="str">
        <f t="shared" si="3"/>
        <v xml:space="preserve"> </v>
      </c>
    </row>
    <row r="24" spans="10:11">
      <c r="J24" t="str">
        <f t="shared" si="2"/>
        <v>/</v>
      </c>
      <c r="K24" t="str">
        <f t="shared" si="3"/>
        <v xml:space="preserve"> </v>
      </c>
    </row>
    <row r="25" spans="10:11">
      <c r="J25" t="str">
        <f t="shared" si="2"/>
        <v>/</v>
      </c>
      <c r="K25" t="str">
        <f t="shared" si="3"/>
        <v xml:space="preserve"> </v>
      </c>
    </row>
    <row r="26" spans="10:11">
      <c r="J26" t="str">
        <f t="shared" si="2"/>
        <v>/</v>
      </c>
      <c r="K26" t="str">
        <f t="shared" si="3"/>
        <v xml:space="preserve"> </v>
      </c>
    </row>
    <row r="27" spans="10:11">
      <c r="J27" t="str">
        <f t="shared" si="2"/>
        <v>/</v>
      </c>
      <c r="K27" t="str">
        <f t="shared" si="3"/>
        <v xml:space="preserve"> </v>
      </c>
    </row>
    <row r="28" spans="10:11">
      <c r="J28" t="str">
        <f t="shared" si="2"/>
        <v>/</v>
      </c>
      <c r="K28" t="str">
        <f t="shared" si="3"/>
        <v xml:space="preserve"> </v>
      </c>
    </row>
    <row r="29" spans="10:11">
      <c r="J29" t="str">
        <f t="shared" si="2"/>
        <v>/</v>
      </c>
      <c r="K29" t="str">
        <f t="shared" si="3"/>
        <v xml:space="preserve"> </v>
      </c>
    </row>
    <row r="30" spans="10:11">
      <c r="J30" t="str">
        <f t="shared" si="2"/>
        <v>/</v>
      </c>
      <c r="K30" t="str">
        <f t="shared" si="3"/>
        <v xml:space="preserve"> </v>
      </c>
    </row>
    <row r="31" spans="10:11">
      <c r="J31" t="str">
        <f t="shared" si="2"/>
        <v>/</v>
      </c>
      <c r="K31" t="str">
        <f t="shared" si="3"/>
        <v xml:space="preserve"> </v>
      </c>
    </row>
    <row r="32" spans="10:11">
      <c r="J32" t="str">
        <f t="shared" si="2"/>
        <v>/</v>
      </c>
      <c r="K32" t="str">
        <f t="shared" si="3"/>
        <v xml:space="preserve"> </v>
      </c>
    </row>
    <row r="33" spans="10:11">
      <c r="J33" t="str">
        <f t="shared" si="2"/>
        <v>/</v>
      </c>
      <c r="K33" t="str">
        <f t="shared" si="3"/>
        <v xml:space="preserve"> </v>
      </c>
    </row>
    <row r="34" spans="10:11">
      <c r="J34" t="str">
        <f t="shared" si="2"/>
        <v>/</v>
      </c>
      <c r="K34" t="str">
        <f t="shared" si="3"/>
        <v xml:space="preserve"> </v>
      </c>
    </row>
    <row r="35" spans="10:11">
      <c r="J35" t="str">
        <f t="shared" si="2"/>
        <v>/</v>
      </c>
      <c r="K35" t="str">
        <f t="shared" si="3"/>
        <v xml:space="preserve"> </v>
      </c>
    </row>
    <row r="36" spans="10:11">
      <c r="J36" t="str">
        <f t="shared" si="2"/>
        <v>/</v>
      </c>
      <c r="K36" t="str">
        <f t="shared" si="3"/>
        <v xml:space="preserve"> </v>
      </c>
    </row>
    <row r="37" spans="10:11">
      <c r="J37" t="str">
        <f t="shared" si="2"/>
        <v>/</v>
      </c>
      <c r="K37" t="str">
        <f t="shared" si="3"/>
        <v xml:space="preserve"> </v>
      </c>
    </row>
    <row r="38" spans="10:11">
      <c r="J38" t="str">
        <f t="shared" si="2"/>
        <v>/</v>
      </c>
      <c r="K38" t="str">
        <f t="shared" si="3"/>
        <v xml:space="preserve"> </v>
      </c>
    </row>
    <row r="39" spans="10:11">
      <c r="J39" t="str">
        <f t="shared" si="2"/>
        <v>/</v>
      </c>
      <c r="K39" t="str">
        <f t="shared" si="3"/>
        <v xml:space="preserve"> </v>
      </c>
    </row>
    <row r="40" spans="10:11">
      <c r="J40" t="str">
        <f t="shared" si="2"/>
        <v>/</v>
      </c>
      <c r="K40" t="str">
        <f t="shared" si="3"/>
        <v xml:space="preserve"> </v>
      </c>
    </row>
    <row r="41" spans="10:11">
      <c r="J41" t="str">
        <f t="shared" si="2"/>
        <v>/</v>
      </c>
      <c r="K41" t="str">
        <f t="shared" si="3"/>
        <v xml:space="preserve"> </v>
      </c>
    </row>
    <row r="42" spans="10:11">
      <c r="J42" t="str">
        <f t="shared" si="2"/>
        <v>/</v>
      </c>
      <c r="K42" t="str">
        <f t="shared" si="3"/>
        <v xml:space="preserve"> </v>
      </c>
    </row>
    <row r="43" spans="10:11">
      <c r="J43" t="str">
        <f t="shared" si="2"/>
        <v>/</v>
      </c>
      <c r="K43" t="str">
        <f t="shared" si="3"/>
        <v xml:space="preserve"> </v>
      </c>
    </row>
    <row r="44" spans="10:11">
      <c r="J44" t="str">
        <f t="shared" si="2"/>
        <v>/</v>
      </c>
      <c r="K44" t="str">
        <f t="shared" si="3"/>
        <v xml:space="preserve"> </v>
      </c>
    </row>
    <row r="45" spans="10:11">
      <c r="J45" t="str">
        <f t="shared" si="2"/>
        <v>/</v>
      </c>
      <c r="K45" t="str">
        <f t="shared" si="3"/>
        <v xml:space="preserve"> </v>
      </c>
    </row>
    <row r="46" spans="10:11">
      <c r="J46" t="str">
        <f t="shared" si="2"/>
        <v>/</v>
      </c>
      <c r="K46" t="str">
        <f t="shared" si="3"/>
        <v xml:space="preserve"> </v>
      </c>
    </row>
    <row r="47" spans="10:11">
      <c r="J47" t="str">
        <f t="shared" si="2"/>
        <v>/</v>
      </c>
      <c r="K47" t="str">
        <f t="shared" si="3"/>
        <v xml:space="preserve"> </v>
      </c>
    </row>
    <row r="48" spans="10:11">
      <c r="J48" t="str">
        <f t="shared" si="2"/>
        <v>/</v>
      </c>
      <c r="K48" t="str">
        <f t="shared" si="3"/>
        <v xml:space="preserve"> </v>
      </c>
    </row>
    <row r="49" spans="10:11">
      <c r="J49" t="str">
        <f t="shared" si="2"/>
        <v>/</v>
      </c>
      <c r="K49" t="str">
        <f t="shared" si="3"/>
        <v xml:space="preserve"> </v>
      </c>
    </row>
    <row r="50" spans="10:11">
      <c r="J50" t="str">
        <f t="shared" si="2"/>
        <v>/</v>
      </c>
      <c r="K50" t="str">
        <f t="shared" si="3"/>
        <v xml:space="preserve"> </v>
      </c>
    </row>
    <row r="51" spans="10:11">
      <c r="J51" t="str">
        <f t="shared" si="2"/>
        <v>/</v>
      </c>
      <c r="K51" t="str">
        <f t="shared" si="3"/>
        <v xml:space="preserve"> </v>
      </c>
    </row>
    <row r="52" spans="10:11">
      <c r="J52" t="str">
        <f t="shared" si="2"/>
        <v>/</v>
      </c>
      <c r="K52" t="str">
        <f t="shared" si="3"/>
        <v xml:space="preserve"> </v>
      </c>
    </row>
    <row r="53" spans="10:11">
      <c r="J53" t="str">
        <f t="shared" si="2"/>
        <v>/</v>
      </c>
      <c r="K53" t="str">
        <f t="shared" si="3"/>
        <v xml:space="preserve"> </v>
      </c>
    </row>
    <row r="54" spans="10:11">
      <c r="J54" t="str">
        <f t="shared" si="2"/>
        <v>/</v>
      </c>
      <c r="K54" t="str">
        <f t="shared" si="3"/>
        <v xml:space="preserve"> </v>
      </c>
    </row>
    <row r="55" spans="10:11">
      <c r="J55" t="str">
        <f t="shared" si="2"/>
        <v>/</v>
      </c>
      <c r="K55" t="str">
        <f t="shared" si="3"/>
        <v xml:space="preserve"> </v>
      </c>
    </row>
    <row r="56" spans="10:11">
      <c r="J56" t="str">
        <f t="shared" si="2"/>
        <v>/</v>
      </c>
      <c r="K56" t="str">
        <f t="shared" si="3"/>
        <v xml:space="preserve"> </v>
      </c>
    </row>
    <row r="57" spans="10:11">
      <c r="J57" t="str">
        <f t="shared" si="2"/>
        <v>/</v>
      </c>
      <c r="K57" t="str">
        <f t="shared" si="3"/>
        <v xml:space="preserve"> </v>
      </c>
    </row>
    <row r="58" spans="10:11">
      <c r="J58" t="str">
        <f t="shared" si="2"/>
        <v>/</v>
      </c>
      <c r="K58" t="str">
        <f t="shared" si="3"/>
        <v xml:space="preserve"> </v>
      </c>
    </row>
    <row r="59" spans="10:11">
      <c r="J59" t="str">
        <f t="shared" si="2"/>
        <v>/</v>
      </c>
      <c r="K59" t="str">
        <f t="shared" si="3"/>
        <v xml:space="preserve"> </v>
      </c>
    </row>
    <row r="60" spans="10:11">
      <c r="J60" t="str">
        <f t="shared" si="2"/>
        <v>/</v>
      </c>
      <c r="K60" t="str">
        <f t="shared" si="3"/>
        <v xml:space="preserve"> </v>
      </c>
    </row>
    <row r="61" spans="10:11">
      <c r="J61" t="str">
        <f t="shared" si="2"/>
        <v>/</v>
      </c>
      <c r="K61" t="str">
        <f t="shared" si="3"/>
        <v xml:space="preserve"> </v>
      </c>
    </row>
    <row r="62" spans="10:11">
      <c r="J62" t="str">
        <f t="shared" si="2"/>
        <v>/</v>
      </c>
      <c r="K62" t="str">
        <f t="shared" si="3"/>
        <v xml:space="preserve"> </v>
      </c>
    </row>
    <row r="63" spans="10:11">
      <c r="J63" t="str">
        <f t="shared" si="2"/>
        <v>/</v>
      </c>
      <c r="K63" t="str">
        <f t="shared" si="3"/>
        <v xml:space="preserve"> </v>
      </c>
    </row>
    <row r="64" spans="10:11">
      <c r="J64" t="str">
        <f t="shared" si="2"/>
        <v>/</v>
      </c>
      <c r="K64" t="str">
        <f t="shared" si="3"/>
        <v xml:space="preserve"> </v>
      </c>
    </row>
    <row r="65" spans="10:11">
      <c r="J65" t="str">
        <f t="shared" si="2"/>
        <v>/</v>
      </c>
      <c r="K65" t="str">
        <f t="shared" si="3"/>
        <v xml:space="preserve"> </v>
      </c>
    </row>
    <row r="66" spans="10:11">
      <c r="J66" t="str">
        <f t="shared" si="2"/>
        <v>/</v>
      </c>
      <c r="K66" t="str">
        <f t="shared" si="3"/>
        <v xml:space="preserve"> </v>
      </c>
    </row>
    <row r="67" spans="10:11">
      <c r="J67" t="str">
        <f t="shared" si="2"/>
        <v>/</v>
      </c>
      <c r="K67" t="str">
        <f t="shared" si="3"/>
        <v xml:space="preserve"> </v>
      </c>
    </row>
    <row r="68" spans="10:11">
      <c r="J68" t="str">
        <f t="shared" si="2"/>
        <v>/</v>
      </c>
      <c r="K68" t="str">
        <f t="shared" si="3"/>
        <v xml:space="preserve"> </v>
      </c>
    </row>
    <row r="69" spans="10:11">
      <c r="J69" t="str">
        <f t="shared" si="2"/>
        <v>/</v>
      </c>
      <c r="K69" t="str">
        <f t="shared" si="3"/>
        <v xml:space="preserve"> </v>
      </c>
    </row>
    <row r="70" spans="10:11">
      <c r="J70" t="str">
        <f t="shared" si="2"/>
        <v>/</v>
      </c>
      <c r="K70" t="str">
        <f t="shared" si="3"/>
        <v xml:space="preserve"> </v>
      </c>
    </row>
    <row r="71" spans="10:11">
      <c r="J71" t="str">
        <f t="shared" si="2"/>
        <v>/</v>
      </c>
      <c r="K71" t="str">
        <f t="shared" si="3"/>
        <v xml:space="preserve"> </v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>
      <c r="J73" t="str">
        <f t="shared" si="4"/>
        <v>/</v>
      </c>
      <c r="K73" t="str">
        <f t="shared" si="5"/>
        <v xml:space="preserve"> </v>
      </c>
    </row>
    <row r="74" spans="10:11">
      <c r="J74" t="str">
        <f t="shared" si="4"/>
        <v>/</v>
      </c>
      <c r="K74" t="str">
        <f t="shared" si="5"/>
        <v xml:space="preserve"> </v>
      </c>
    </row>
    <row r="75" spans="10:11">
      <c r="J75" t="str">
        <f t="shared" si="4"/>
        <v>/</v>
      </c>
      <c r="K75" t="str">
        <f t="shared" si="5"/>
        <v xml:space="preserve"> </v>
      </c>
    </row>
    <row r="76" spans="10:11">
      <c r="J76" t="str">
        <f t="shared" si="4"/>
        <v>/</v>
      </c>
      <c r="K76" t="str">
        <f t="shared" si="5"/>
        <v xml:space="preserve"> </v>
      </c>
    </row>
    <row r="77" spans="10:11">
      <c r="J77" t="str">
        <f t="shared" si="4"/>
        <v>/</v>
      </c>
      <c r="K77" t="str">
        <f t="shared" si="5"/>
        <v xml:space="preserve"> </v>
      </c>
    </row>
    <row r="78" spans="10:11">
      <c r="J78" t="str">
        <f t="shared" si="4"/>
        <v>/</v>
      </c>
      <c r="K78" t="str">
        <f t="shared" si="5"/>
        <v xml:space="preserve"> </v>
      </c>
    </row>
    <row r="79" spans="10:11">
      <c r="J79" t="str">
        <f t="shared" si="4"/>
        <v>/</v>
      </c>
      <c r="K79" t="str">
        <f t="shared" si="5"/>
        <v xml:space="preserve"> </v>
      </c>
    </row>
    <row r="80" spans="10:11">
      <c r="J80" t="str">
        <f t="shared" si="4"/>
        <v>/</v>
      </c>
      <c r="K80" t="str">
        <f t="shared" si="5"/>
        <v xml:space="preserve"> </v>
      </c>
    </row>
    <row r="81" spans="10:11">
      <c r="J81" t="str">
        <f t="shared" si="4"/>
        <v>/</v>
      </c>
      <c r="K81" t="str">
        <f t="shared" si="5"/>
        <v xml:space="preserve"> </v>
      </c>
    </row>
    <row r="82" spans="10:11">
      <c r="J82" t="str">
        <f t="shared" si="4"/>
        <v>/</v>
      </c>
      <c r="K82" t="str">
        <f t="shared" si="5"/>
        <v xml:space="preserve"> </v>
      </c>
    </row>
    <row r="83" spans="10:11">
      <c r="J83" t="str">
        <f t="shared" si="4"/>
        <v>/</v>
      </c>
      <c r="K83" t="str">
        <f t="shared" si="5"/>
        <v xml:space="preserve"> </v>
      </c>
    </row>
    <row r="84" spans="10:11">
      <c r="J84" t="str">
        <f t="shared" si="4"/>
        <v>/</v>
      </c>
      <c r="K84" t="str">
        <f t="shared" si="5"/>
        <v xml:space="preserve"> </v>
      </c>
    </row>
    <row r="85" spans="10:11">
      <c r="J85" t="str">
        <f t="shared" si="4"/>
        <v>/</v>
      </c>
      <c r="K85" t="str">
        <f t="shared" si="5"/>
        <v xml:space="preserve"> </v>
      </c>
    </row>
    <row r="86" spans="10:11">
      <c r="J86" t="str">
        <f t="shared" si="4"/>
        <v>/</v>
      </c>
      <c r="K86" t="str">
        <f t="shared" si="5"/>
        <v xml:space="preserve"> </v>
      </c>
    </row>
    <row r="87" spans="10:11">
      <c r="J87" t="str">
        <f t="shared" si="4"/>
        <v>/</v>
      </c>
      <c r="K87" t="str">
        <f t="shared" si="5"/>
        <v xml:space="preserve"> </v>
      </c>
    </row>
    <row r="88" spans="10:11">
      <c r="J88" t="str">
        <f t="shared" si="4"/>
        <v>/</v>
      </c>
      <c r="K88" t="str">
        <f t="shared" si="5"/>
        <v xml:space="preserve"> </v>
      </c>
    </row>
    <row r="89" spans="10:11">
      <c r="J89" t="str">
        <f t="shared" si="4"/>
        <v>/</v>
      </c>
      <c r="K89" t="str">
        <f t="shared" si="5"/>
        <v xml:space="preserve"> </v>
      </c>
    </row>
    <row r="90" spans="10:11">
      <c r="J90" t="str">
        <f t="shared" si="4"/>
        <v>/</v>
      </c>
      <c r="K90" t="str">
        <f t="shared" si="5"/>
        <v xml:space="preserve"> </v>
      </c>
    </row>
    <row r="91" spans="10:11">
      <c r="J91" t="str">
        <f t="shared" si="4"/>
        <v>/</v>
      </c>
      <c r="K91" t="str">
        <f t="shared" si="5"/>
        <v xml:space="preserve"> </v>
      </c>
    </row>
    <row r="92" spans="10:11">
      <c r="J92" t="str">
        <f t="shared" si="4"/>
        <v>/</v>
      </c>
      <c r="K92" t="str">
        <f t="shared" si="5"/>
        <v xml:space="preserve"> </v>
      </c>
    </row>
    <row r="93" spans="10:11">
      <c r="J93" t="str">
        <f t="shared" si="4"/>
        <v>/</v>
      </c>
      <c r="K93" t="str">
        <f t="shared" si="5"/>
        <v xml:space="preserve"> </v>
      </c>
    </row>
    <row r="94" spans="10:11">
      <c r="J94" t="str">
        <f t="shared" si="4"/>
        <v>/</v>
      </c>
      <c r="K94" t="str">
        <f t="shared" si="5"/>
        <v xml:space="preserve"> </v>
      </c>
    </row>
    <row r="95" spans="10:11">
      <c r="J95" t="str">
        <f t="shared" si="4"/>
        <v>/</v>
      </c>
      <c r="K95" t="str">
        <f t="shared" si="5"/>
        <v xml:space="preserve"> </v>
      </c>
    </row>
    <row r="96" spans="10:11">
      <c r="J96" t="str">
        <f t="shared" si="4"/>
        <v>/</v>
      </c>
      <c r="K96" t="str">
        <f t="shared" si="5"/>
        <v xml:space="preserve"> </v>
      </c>
    </row>
    <row r="97" spans="10:11">
      <c r="J97" t="str">
        <f t="shared" si="4"/>
        <v>/</v>
      </c>
      <c r="K97" t="str">
        <f t="shared" si="5"/>
        <v xml:space="preserve"> </v>
      </c>
    </row>
    <row r="98" spans="10:11">
      <c r="J98" t="str">
        <f t="shared" si="4"/>
        <v>/</v>
      </c>
      <c r="K98" t="str">
        <f t="shared" si="5"/>
        <v xml:space="preserve"> </v>
      </c>
    </row>
    <row r="99" spans="10:11">
      <c r="J99" t="str">
        <f t="shared" si="4"/>
        <v>/</v>
      </c>
      <c r="K99" t="str">
        <f t="shared" si="5"/>
        <v xml:space="preserve"> </v>
      </c>
    </row>
    <row r="100" spans="10:11">
      <c r="J100" t="str">
        <f t="shared" si="4"/>
        <v>/</v>
      </c>
      <c r="K100" t="str">
        <f t="shared" si="5"/>
        <v xml:space="preserve"> </v>
      </c>
    </row>
    <row r="101" spans="10:11">
      <c r="J101" t="str">
        <f t="shared" si="4"/>
        <v>/</v>
      </c>
      <c r="K101" t="str">
        <f t="shared" si="5"/>
        <v xml:space="preserve"> </v>
      </c>
    </row>
    <row r="102" spans="10:11">
      <c r="J102" t="str">
        <f t="shared" si="4"/>
        <v>/</v>
      </c>
      <c r="K102" t="str">
        <f t="shared" si="5"/>
        <v xml:space="preserve"> </v>
      </c>
    </row>
    <row r="103" spans="10:11">
      <c r="J103" t="str">
        <f t="shared" si="4"/>
        <v>/</v>
      </c>
      <c r="K103" t="str">
        <f t="shared" si="5"/>
        <v xml:space="preserve"> </v>
      </c>
    </row>
    <row r="104" spans="10:11">
      <c r="J104" t="str">
        <f t="shared" si="4"/>
        <v>/</v>
      </c>
      <c r="K104" t="str">
        <f t="shared" si="5"/>
        <v xml:space="preserve"> </v>
      </c>
    </row>
    <row r="105" spans="10:11">
      <c r="J105" t="str">
        <f t="shared" si="4"/>
        <v>/</v>
      </c>
      <c r="K105" t="str">
        <f t="shared" si="5"/>
        <v xml:space="preserve"> </v>
      </c>
    </row>
    <row r="106" spans="10:11">
      <c r="J106" t="str">
        <f t="shared" si="4"/>
        <v>/</v>
      </c>
      <c r="K106" t="str">
        <f t="shared" si="5"/>
        <v xml:space="preserve"> </v>
      </c>
    </row>
    <row r="107" spans="10:11">
      <c r="J107" t="str">
        <f t="shared" si="4"/>
        <v>/</v>
      </c>
      <c r="K107" t="str">
        <f t="shared" si="5"/>
        <v xml:space="preserve"> </v>
      </c>
    </row>
    <row r="108" spans="10:11">
      <c r="J108" t="str">
        <f t="shared" si="4"/>
        <v>/</v>
      </c>
      <c r="K108" t="str">
        <f t="shared" si="5"/>
        <v xml:space="preserve"> </v>
      </c>
    </row>
    <row r="109" spans="10:11">
      <c r="J109" t="str">
        <f t="shared" si="4"/>
        <v>/</v>
      </c>
      <c r="K109" t="str">
        <f t="shared" si="5"/>
        <v xml:space="preserve"> </v>
      </c>
    </row>
    <row r="110" spans="10:11">
      <c r="J110" t="str">
        <f t="shared" si="4"/>
        <v>/</v>
      </c>
      <c r="K110" t="str">
        <f t="shared" si="5"/>
        <v xml:space="preserve"> </v>
      </c>
    </row>
    <row r="111" spans="10:11">
      <c r="J111" t="str">
        <f t="shared" si="4"/>
        <v>/</v>
      </c>
      <c r="K111" t="str">
        <f t="shared" si="5"/>
        <v xml:space="preserve"> </v>
      </c>
    </row>
    <row r="112" spans="10:11">
      <c r="J112" t="str">
        <f t="shared" si="4"/>
        <v>/</v>
      </c>
      <c r="K112" t="str">
        <f t="shared" si="5"/>
        <v xml:space="preserve"> </v>
      </c>
    </row>
    <row r="113" spans="10:11">
      <c r="J113" t="str">
        <f t="shared" si="4"/>
        <v>/</v>
      </c>
      <c r="K113" t="str">
        <f t="shared" si="5"/>
        <v xml:space="preserve"> </v>
      </c>
    </row>
    <row r="114" spans="10:11">
      <c r="J114" t="str">
        <f t="shared" si="4"/>
        <v>/</v>
      </c>
      <c r="K114" t="str">
        <f t="shared" si="5"/>
        <v xml:space="preserve"> </v>
      </c>
    </row>
    <row r="115" spans="10:11">
      <c r="J115" t="str">
        <f t="shared" si="4"/>
        <v>/</v>
      </c>
      <c r="K115" t="str">
        <f t="shared" si="5"/>
        <v xml:space="preserve"> </v>
      </c>
    </row>
    <row r="116" spans="10:11">
      <c r="J116" t="str">
        <f t="shared" si="4"/>
        <v>/</v>
      </c>
      <c r="K116" t="str">
        <f t="shared" si="5"/>
        <v xml:space="preserve"> </v>
      </c>
    </row>
    <row r="117" spans="10:11">
      <c r="J117" t="str">
        <f t="shared" si="4"/>
        <v>/</v>
      </c>
      <c r="K117" t="str">
        <f t="shared" si="5"/>
        <v xml:space="preserve"> </v>
      </c>
    </row>
    <row r="118" spans="10:11">
      <c r="J118" t="str">
        <f t="shared" si="4"/>
        <v>/</v>
      </c>
      <c r="K118" t="str">
        <f t="shared" si="5"/>
        <v xml:space="preserve"> </v>
      </c>
    </row>
    <row r="119" spans="10:11">
      <c r="J119" t="str">
        <f t="shared" si="4"/>
        <v>/</v>
      </c>
      <c r="K119" t="str">
        <f t="shared" si="5"/>
        <v xml:space="preserve"> </v>
      </c>
    </row>
    <row r="120" spans="10:11">
      <c r="J120" t="str">
        <f t="shared" si="4"/>
        <v>/</v>
      </c>
      <c r="K120" t="str">
        <f t="shared" si="5"/>
        <v xml:space="preserve"> </v>
      </c>
    </row>
    <row r="121" spans="10:11">
      <c r="J121" t="str">
        <f t="shared" si="4"/>
        <v>/</v>
      </c>
      <c r="K121" t="str">
        <f t="shared" si="5"/>
        <v xml:space="preserve"> </v>
      </c>
    </row>
    <row r="122" spans="10:11">
      <c r="J122" t="str">
        <f t="shared" si="4"/>
        <v>/</v>
      </c>
      <c r="K122" t="str">
        <f t="shared" si="5"/>
        <v xml:space="preserve"> </v>
      </c>
    </row>
    <row r="123" spans="10:11">
      <c r="J123" t="str">
        <f t="shared" si="4"/>
        <v>/</v>
      </c>
      <c r="K123" t="str">
        <f t="shared" si="5"/>
        <v xml:space="preserve"> </v>
      </c>
    </row>
    <row r="124" spans="10:11">
      <c r="J124" t="str">
        <f t="shared" si="4"/>
        <v>/</v>
      </c>
      <c r="K124" t="str">
        <f t="shared" si="5"/>
        <v xml:space="preserve"> </v>
      </c>
    </row>
    <row r="125" spans="10:11">
      <c r="J125" t="str">
        <f t="shared" si="4"/>
        <v>/</v>
      </c>
      <c r="K125" t="str">
        <f t="shared" si="5"/>
        <v xml:space="preserve"> </v>
      </c>
    </row>
    <row r="126" spans="10:11">
      <c r="J126" t="str">
        <f t="shared" si="4"/>
        <v>/</v>
      </c>
      <c r="K126" t="str">
        <f t="shared" si="5"/>
        <v xml:space="preserve"> </v>
      </c>
    </row>
    <row r="127" spans="10:11">
      <c r="J127" t="str">
        <f t="shared" si="4"/>
        <v>/</v>
      </c>
      <c r="K127" t="str">
        <f t="shared" si="5"/>
        <v xml:space="preserve"> </v>
      </c>
    </row>
    <row r="128" spans="10:11">
      <c r="J128" t="str">
        <f t="shared" si="4"/>
        <v>/</v>
      </c>
      <c r="K128" t="str">
        <f t="shared" si="5"/>
        <v xml:space="preserve"> </v>
      </c>
    </row>
    <row r="129" spans="10:11">
      <c r="J129" t="str">
        <f t="shared" si="4"/>
        <v>/</v>
      </c>
      <c r="K129" t="str">
        <f t="shared" si="5"/>
        <v xml:space="preserve"> </v>
      </c>
    </row>
    <row r="130" spans="10:11">
      <c r="J130" t="str">
        <f t="shared" si="4"/>
        <v>/</v>
      </c>
      <c r="K130" t="str">
        <f t="shared" si="5"/>
        <v xml:space="preserve"> </v>
      </c>
    </row>
    <row r="131" spans="10:11">
      <c r="J131" t="str">
        <f t="shared" si="4"/>
        <v>/</v>
      </c>
      <c r="K131" t="str">
        <f t="shared" si="5"/>
        <v xml:space="preserve"> </v>
      </c>
    </row>
    <row r="132" spans="10:11">
      <c r="J132" t="str">
        <f t="shared" si="4"/>
        <v>/</v>
      </c>
      <c r="K132" t="str">
        <f t="shared" si="5"/>
        <v xml:space="preserve"> </v>
      </c>
    </row>
    <row r="133" spans="10:11">
      <c r="J133" t="str">
        <f t="shared" si="4"/>
        <v>/</v>
      </c>
      <c r="K133" t="str">
        <f t="shared" si="5"/>
        <v xml:space="preserve"> </v>
      </c>
    </row>
    <row r="134" spans="10:11">
      <c r="J134" t="str">
        <f t="shared" si="4"/>
        <v>/</v>
      </c>
      <c r="K134" t="str">
        <f t="shared" si="5"/>
        <v xml:space="preserve"> </v>
      </c>
    </row>
    <row r="135" spans="10:11">
      <c r="J135" t="str">
        <f t="shared" si="4"/>
        <v>/</v>
      </c>
      <c r="K135" t="str">
        <f t="shared" si="5"/>
        <v xml:space="preserve"> </v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>
      <c r="J137" t="str">
        <f t="shared" si="6"/>
        <v>/</v>
      </c>
      <c r="K137" t="str">
        <f t="shared" si="7"/>
        <v xml:space="preserve"> </v>
      </c>
    </row>
    <row r="138" spans="10:11">
      <c r="J138" t="str">
        <f t="shared" si="6"/>
        <v>/</v>
      </c>
      <c r="K138" t="str">
        <f t="shared" si="7"/>
        <v xml:space="preserve"> </v>
      </c>
    </row>
    <row r="139" spans="10:11">
      <c r="J139" t="str">
        <f t="shared" si="6"/>
        <v>/</v>
      </c>
      <c r="K139" t="str">
        <f t="shared" si="7"/>
        <v xml:space="preserve"> </v>
      </c>
    </row>
    <row r="140" spans="10:11">
      <c r="J140" t="str">
        <f t="shared" si="6"/>
        <v>/</v>
      </c>
      <c r="K140" t="str">
        <f t="shared" si="7"/>
        <v xml:space="preserve"> </v>
      </c>
    </row>
    <row r="141" spans="10:11">
      <c r="J141" t="str">
        <f t="shared" si="6"/>
        <v>/</v>
      </c>
      <c r="K141" t="str">
        <f t="shared" si="7"/>
        <v xml:space="preserve"> </v>
      </c>
    </row>
    <row r="142" spans="10:11">
      <c r="J142" t="str">
        <f t="shared" si="6"/>
        <v>/</v>
      </c>
      <c r="K142" t="str">
        <f t="shared" si="7"/>
        <v xml:space="preserve"> </v>
      </c>
    </row>
    <row r="143" spans="10:11">
      <c r="J143" t="str">
        <f t="shared" si="6"/>
        <v>/</v>
      </c>
      <c r="K143" t="str">
        <f t="shared" si="7"/>
        <v xml:space="preserve"> </v>
      </c>
    </row>
    <row r="144" spans="10:11">
      <c r="J144" t="str">
        <f t="shared" si="6"/>
        <v>/</v>
      </c>
      <c r="K144" t="str">
        <f t="shared" si="7"/>
        <v xml:space="preserve"> </v>
      </c>
    </row>
    <row r="145" spans="10:11">
      <c r="J145" t="str">
        <f t="shared" si="6"/>
        <v>/</v>
      </c>
      <c r="K145" t="str">
        <f t="shared" si="7"/>
        <v xml:space="preserve"> </v>
      </c>
    </row>
    <row r="146" spans="10:11">
      <c r="J146" t="str">
        <f t="shared" si="6"/>
        <v>/</v>
      </c>
      <c r="K146" t="str">
        <f t="shared" si="7"/>
        <v xml:space="preserve"> </v>
      </c>
    </row>
    <row r="147" spans="10:11">
      <c r="J147" t="str">
        <f t="shared" si="6"/>
        <v>/</v>
      </c>
      <c r="K147" t="str">
        <f t="shared" si="7"/>
        <v xml:space="preserve"> </v>
      </c>
    </row>
    <row r="148" spans="10:11">
      <c r="J148" t="str">
        <f t="shared" si="6"/>
        <v>/</v>
      </c>
      <c r="K148" t="str">
        <f t="shared" si="7"/>
        <v xml:space="preserve"> </v>
      </c>
    </row>
    <row r="149" spans="10:11">
      <c r="J149" t="str">
        <f t="shared" si="6"/>
        <v>/</v>
      </c>
      <c r="K149" t="str">
        <f t="shared" si="7"/>
        <v xml:space="preserve"> </v>
      </c>
    </row>
    <row r="150" spans="10:11">
      <c r="J150" t="str">
        <f t="shared" si="6"/>
        <v>/</v>
      </c>
      <c r="K150" t="str">
        <f t="shared" si="7"/>
        <v xml:space="preserve"> </v>
      </c>
    </row>
    <row r="151" spans="10:11">
      <c r="J151" t="str">
        <f t="shared" si="6"/>
        <v>/</v>
      </c>
      <c r="K151" t="str">
        <f t="shared" si="7"/>
        <v xml:space="preserve"> </v>
      </c>
    </row>
    <row r="152" spans="10:11">
      <c r="J152" t="str">
        <f t="shared" si="6"/>
        <v>/</v>
      </c>
      <c r="K152" t="str">
        <f t="shared" si="7"/>
        <v xml:space="preserve"> </v>
      </c>
    </row>
    <row r="153" spans="10:11">
      <c r="J153" t="str">
        <f t="shared" si="6"/>
        <v>/</v>
      </c>
      <c r="K153" t="str">
        <f t="shared" si="7"/>
        <v xml:space="preserve"> </v>
      </c>
    </row>
    <row r="154" spans="10:11">
      <c r="J154" t="str">
        <f t="shared" si="6"/>
        <v>/</v>
      </c>
      <c r="K154" t="str">
        <f t="shared" si="7"/>
        <v xml:space="preserve"> </v>
      </c>
    </row>
    <row r="155" spans="10:11">
      <c r="J155" t="str">
        <f t="shared" si="6"/>
        <v>/</v>
      </c>
      <c r="K155" t="str">
        <f t="shared" si="7"/>
        <v xml:space="preserve"> </v>
      </c>
    </row>
    <row r="156" spans="10:11">
      <c r="J156" t="str">
        <f t="shared" si="6"/>
        <v>/</v>
      </c>
      <c r="K156" t="str">
        <f t="shared" si="7"/>
        <v xml:space="preserve"> </v>
      </c>
    </row>
    <row r="157" spans="10:11">
      <c r="J157" t="str">
        <f t="shared" si="6"/>
        <v>/</v>
      </c>
      <c r="K157" t="str">
        <f t="shared" si="7"/>
        <v xml:space="preserve"> </v>
      </c>
    </row>
    <row r="158" spans="10:11">
      <c r="J158" t="str">
        <f t="shared" si="6"/>
        <v>/</v>
      </c>
      <c r="K158" t="str">
        <f t="shared" si="7"/>
        <v xml:space="preserve"> </v>
      </c>
    </row>
    <row r="159" spans="10:11">
      <c r="J159" t="str">
        <f t="shared" si="6"/>
        <v>/</v>
      </c>
      <c r="K159" t="str">
        <f t="shared" si="7"/>
        <v xml:space="preserve"> </v>
      </c>
    </row>
    <row r="160" spans="10:11">
      <c r="J160" t="str">
        <f t="shared" si="6"/>
        <v>/</v>
      </c>
      <c r="K160" t="str">
        <f t="shared" si="7"/>
        <v xml:space="preserve"> </v>
      </c>
    </row>
    <row r="161" spans="10:11">
      <c r="J161" t="str">
        <f t="shared" si="6"/>
        <v>/</v>
      </c>
      <c r="K161" t="str">
        <f t="shared" si="7"/>
        <v xml:space="preserve"> </v>
      </c>
    </row>
    <row r="162" spans="10:11">
      <c r="J162" t="str">
        <f t="shared" si="6"/>
        <v>/</v>
      </c>
      <c r="K162" t="str">
        <f t="shared" si="7"/>
        <v xml:space="preserve"> </v>
      </c>
    </row>
    <row r="163" spans="10:11">
      <c r="J163" t="str">
        <f t="shared" si="6"/>
        <v>/</v>
      </c>
      <c r="K163" t="str">
        <f t="shared" si="7"/>
        <v xml:space="preserve"> </v>
      </c>
    </row>
    <row r="164" spans="10:11">
      <c r="J164" t="str">
        <f t="shared" si="6"/>
        <v>/</v>
      </c>
      <c r="K164" t="str">
        <f t="shared" si="7"/>
        <v xml:space="preserve"> </v>
      </c>
    </row>
    <row r="165" spans="10:11">
      <c r="J165" t="str">
        <f t="shared" si="6"/>
        <v>/</v>
      </c>
      <c r="K165" t="str">
        <f t="shared" si="7"/>
        <v xml:space="preserve"> </v>
      </c>
    </row>
    <row r="166" spans="10:11">
      <c r="J166" t="str">
        <f t="shared" si="6"/>
        <v>/</v>
      </c>
      <c r="K166" t="str">
        <f t="shared" si="7"/>
        <v xml:space="preserve"> </v>
      </c>
    </row>
    <row r="167" spans="10:11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6"/>
  <sheetViews>
    <sheetView tabSelected="1" topLeftCell="B18" zoomScale="118" zoomScaleNormal="118" workbookViewId="0">
      <selection activeCell="T47" sqref="T47"/>
    </sheetView>
  </sheetViews>
  <sheetFormatPr defaultColWidth="9.140625" defaultRowHeight="12.75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  <c r="U1" s="32" t="s">
        <v>19</v>
      </c>
      <c r="V1" s="33"/>
      <c r="W1" s="33"/>
      <c r="X1" s="34"/>
    </row>
    <row r="2" spans="1:24" ht="16.5" customHeight="1">
      <c r="A2" s="35" t="s">
        <v>20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39" t="s">
        <v>21</v>
      </c>
      <c r="P2" s="40"/>
      <c r="Q2" s="40"/>
      <c r="R2" s="40"/>
      <c r="S2" s="40"/>
      <c r="T2" s="40"/>
      <c r="U2" s="40"/>
      <c r="V2" s="40"/>
      <c r="W2" s="40"/>
      <c r="X2" s="41"/>
    </row>
    <row r="3" spans="1:24" ht="31.5" customHeight="1">
      <c r="A3" s="42" t="s">
        <v>22</v>
      </c>
      <c r="B3" s="43"/>
      <c r="C3" s="44"/>
      <c r="D3" s="45" t="s">
        <v>42</v>
      </c>
      <c r="E3" s="46"/>
      <c r="F3" s="46"/>
      <c r="G3" s="47"/>
      <c r="H3" s="48" t="s">
        <v>123</v>
      </c>
      <c r="I3" s="49"/>
      <c r="J3" s="49"/>
      <c r="K3" s="49"/>
      <c r="L3" s="49"/>
      <c r="M3" s="49"/>
      <c r="N3" s="49"/>
      <c r="O3" s="50"/>
      <c r="P3" s="51"/>
      <c r="Q3" s="52" t="s">
        <v>124</v>
      </c>
      <c r="R3" s="53"/>
      <c r="S3" s="53"/>
      <c r="T3" s="53"/>
      <c r="U3" s="53"/>
      <c r="V3" s="53"/>
      <c r="W3" s="53"/>
      <c r="X3" s="54"/>
    </row>
    <row r="4" spans="1:24" ht="9" customHeight="1"/>
    <row r="5" spans="1:24" ht="21" customHeight="1">
      <c r="A5" s="65" t="s">
        <v>1</v>
      </c>
      <c r="B5" s="68" t="s">
        <v>2</v>
      </c>
      <c r="C5" s="71" t="s">
        <v>3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  <c r="V5" s="58" t="s">
        <v>18</v>
      </c>
      <c r="W5" s="59"/>
      <c r="X5" s="62" t="s">
        <v>29</v>
      </c>
    </row>
    <row r="6" spans="1:24" ht="23.25" customHeight="1">
      <c r="A6" s="66"/>
      <c r="B6" s="69"/>
      <c r="C6" s="74" t="s">
        <v>24</v>
      </c>
      <c r="D6" s="75"/>
      <c r="E6" s="45" t="s">
        <v>17</v>
      </c>
      <c r="F6" s="46"/>
      <c r="G6" s="46"/>
      <c r="H6" s="46"/>
      <c r="I6" s="47"/>
      <c r="J6" s="18" t="s">
        <v>28</v>
      </c>
      <c r="K6" s="12"/>
      <c r="L6" s="46" t="s">
        <v>11</v>
      </c>
      <c r="M6" s="46"/>
      <c r="N6" s="46"/>
      <c r="O6" s="46"/>
      <c r="P6" s="46"/>
      <c r="Q6" s="46"/>
      <c r="R6" s="47"/>
      <c r="S6" s="78" t="s">
        <v>14</v>
      </c>
      <c r="T6" s="80" t="s">
        <v>4</v>
      </c>
      <c r="U6" s="81"/>
      <c r="V6" s="60"/>
      <c r="W6" s="61"/>
      <c r="X6" s="63"/>
    </row>
    <row r="7" spans="1:24" ht="32.25" customHeight="1" thickBot="1">
      <c r="A7" s="67"/>
      <c r="B7" s="70"/>
      <c r="C7" s="76"/>
      <c r="D7" s="77"/>
      <c r="E7" s="4" t="s">
        <v>25</v>
      </c>
      <c r="F7" s="55" t="s">
        <v>26</v>
      </c>
      <c r="G7" s="56"/>
      <c r="H7" s="57"/>
      <c r="I7" s="4" t="s">
        <v>27</v>
      </c>
      <c r="J7" s="55" t="s">
        <v>25</v>
      </c>
      <c r="K7" s="57"/>
      <c r="L7" s="55" t="s">
        <v>25</v>
      </c>
      <c r="M7" s="56"/>
      <c r="N7" s="57"/>
      <c r="O7" s="4" t="s">
        <v>12</v>
      </c>
      <c r="P7" s="4" t="s">
        <v>26</v>
      </c>
      <c r="Q7" s="9"/>
      <c r="R7" s="4" t="s">
        <v>13</v>
      </c>
      <c r="S7" s="79"/>
      <c r="T7" s="16" t="s">
        <v>15</v>
      </c>
      <c r="U7" s="15" t="s">
        <v>16</v>
      </c>
      <c r="V7" s="19" t="s">
        <v>15</v>
      </c>
      <c r="W7" s="19" t="s">
        <v>16</v>
      </c>
      <c r="X7" s="64"/>
    </row>
    <row r="8" spans="1:24" ht="16.5" thickTop="1">
      <c r="A8" s="24" t="s">
        <v>43</v>
      </c>
      <c r="B8" s="22" t="s">
        <v>44</v>
      </c>
      <c r="C8" s="26"/>
      <c r="D8" s="27"/>
      <c r="E8" s="23">
        <v>1</v>
      </c>
      <c r="F8" s="6"/>
      <c r="G8" s="7"/>
      <c r="H8" s="7"/>
      <c r="I8" s="7"/>
      <c r="J8" s="7">
        <v>3</v>
      </c>
      <c r="K8" s="7"/>
      <c r="L8" s="26">
        <v>13</v>
      </c>
      <c r="M8" s="28"/>
      <c r="N8" s="27"/>
      <c r="O8" s="13">
        <v>17.5</v>
      </c>
      <c r="P8" s="13"/>
      <c r="Q8" s="10"/>
      <c r="R8" s="11"/>
      <c r="S8" s="5">
        <f>SUM(C8:J8,)+IF(O8,O8,L8)+IF(R8,R8,P8)</f>
        <v>21.5</v>
      </c>
      <c r="T8" s="5"/>
      <c r="U8" s="2"/>
      <c r="V8" s="8"/>
      <c r="W8" s="8"/>
      <c r="X8" s="17"/>
    </row>
    <row r="9" spans="1:24" ht="15.75">
      <c r="A9" s="24" t="s">
        <v>45</v>
      </c>
      <c r="B9" s="22" t="s">
        <v>46</v>
      </c>
      <c r="C9" s="26"/>
      <c r="D9" s="27"/>
      <c r="E9" s="23">
        <v>0.7</v>
      </c>
      <c r="F9" s="6"/>
      <c r="G9" s="7"/>
      <c r="H9" s="7"/>
      <c r="I9" s="7"/>
      <c r="J9" s="7">
        <v>1.5</v>
      </c>
      <c r="K9" s="7"/>
      <c r="L9" s="26">
        <v>3.2</v>
      </c>
      <c r="M9" s="28"/>
      <c r="N9" s="27"/>
      <c r="O9" s="13">
        <v>1.9</v>
      </c>
      <c r="P9" s="13"/>
      <c r="Q9" s="10"/>
      <c r="R9" s="11"/>
      <c r="S9" s="5">
        <f t="shared" ref="S9:S47" si="0">SUM(C9:J9,)+IF(O9,O9,L9)+IF(R9,R9,P9)</f>
        <v>4.0999999999999996</v>
      </c>
      <c r="T9" s="5"/>
      <c r="U9" s="2"/>
      <c r="V9" s="8"/>
      <c r="W9" s="8"/>
      <c r="X9" s="17"/>
    </row>
    <row r="10" spans="1:24" ht="15.75">
      <c r="A10" s="24" t="s">
        <v>47</v>
      </c>
      <c r="B10" s="22" t="s">
        <v>39</v>
      </c>
      <c r="C10" s="26"/>
      <c r="D10" s="27"/>
      <c r="E10" s="23">
        <v>0.8</v>
      </c>
      <c r="F10" s="7"/>
      <c r="G10" s="7"/>
      <c r="H10" s="7"/>
      <c r="I10" s="7"/>
      <c r="J10" s="7">
        <v>2.5</v>
      </c>
      <c r="K10" s="7"/>
      <c r="L10" s="26">
        <v>3.3</v>
      </c>
      <c r="M10" s="28"/>
      <c r="N10" s="27"/>
      <c r="O10" s="13">
        <v>11.7</v>
      </c>
      <c r="P10" s="13"/>
      <c r="Q10" s="10"/>
      <c r="R10" s="11"/>
      <c r="S10" s="5">
        <f t="shared" si="0"/>
        <v>15</v>
      </c>
      <c r="T10" s="5"/>
      <c r="U10" s="2"/>
      <c r="V10" s="8"/>
      <c r="W10" s="8"/>
      <c r="X10" s="17"/>
    </row>
    <row r="11" spans="1:24" ht="15.75">
      <c r="A11" s="24" t="s">
        <v>48</v>
      </c>
      <c r="B11" s="22" t="s">
        <v>49</v>
      </c>
      <c r="C11" s="26"/>
      <c r="D11" s="27"/>
      <c r="E11" s="23">
        <v>1</v>
      </c>
      <c r="F11" s="7"/>
      <c r="G11" s="7"/>
      <c r="H11" s="7"/>
      <c r="I11" s="11"/>
      <c r="J11" s="7">
        <v>2.5</v>
      </c>
      <c r="K11" s="7"/>
      <c r="L11" s="26">
        <v>10</v>
      </c>
      <c r="M11" s="28"/>
      <c r="N11" s="27"/>
      <c r="O11" s="13">
        <v>17</v>
      </c>
      <c r="P11" s="13"/>
      <c r="Q11" s="10"/>
      <c r="R11" s="11"/>
      <c r="S11" s="5">
        <f t="shared" si="0"/>
        <v>20.5</v>
      </c>
      <c r="T11" s="5"/>
      <c r="U11" s="2"/>
      <c r="V11" s="8"/>
      <c r="W11" s="8"/>
      <c r="X11" s="17"/>
    </row>
    <row r="12" spans="1:24" ht="15.75">
      <c r="A12" s="24" t="s">
        <v>50</v>
      </c>
      <c r="B12" s="22" t="s">
        <v>51</v>
      </c>
      <c r="C12" s="26"/>
      <c r="D12" s="27"/>
      <c r="E12" s="23">
        <v>0.7</v>
      </c>
      <c r="F12" s="6"/>
      <c r="G12" s="7"/>
      <c r="H12" s="7"/>
      <c r="I12" s="7"/>
      <c r="J12" s="7">
        <v>0.8</v>
      </c>
      <c r="K12" s="7"/>
      <c r="L12" s="26">
        <v>4.5</v>
      </c>
      <c r="M12" s="28"/>
      <c r="N12" s="27"/>
      <c r="O12" s="13">
        <v>10</v>
      </c>
      <c r="P12" s="13"/>
      <c r="Q12" s="10"/>
      <c r="R12" s="7"/>
      <c r="S12" s="5">
        <f t="shared" si="0"/>
        <v>11.5</v>
      </c>
      <c r="T12" s="5"/>
      <c r="U12" s="2"/>
      <c r="V12" s="8"/>
      <c r="W12" s="8"/>
      <c r="X12" s="17"/>
    </row>
    <row r="13" spans="1:24" ht="15.75">
      <c r="A13" s="24" t="s">
        <v>52</v>
      </c>
      <c r="B13" s="22" t="s">
        <v>53</v>
      </c>
      <c r="C13" s="26"/>
      <c r="D13" s="27"/>
      <c r="E13" s="23">
        <v>1</v>
      </c>
      <c r="F13" s="6"/>
      <c r="G13" s="7"/>
      <c r="H13" s="7"/>
      <c r="I13" s="7"/>
      <c r="J13" s="7">
        <v>2.5</v>
      </c>
      <c r="K13" s="7"/>
      <c r="L13" s="26">
        <v>10.5</v>
      </c>
      <c r="M13" s="28"/>
      <c r="N13" s="27"/>
      <c r="O13" s="13"/>
      <c r="P13" s="13"/>
      <c r="Q13" s="10"/>
      <c r="R13" s="7"/>
      <c r="S13" s="5">
        <f t="shared" si="0"/>
        <v>14</v>
      </c>
      <c r="T13" s="5"/>
      <c r="U13" s="2"/>
      <c r="V13" s="8"/>
      <c r="W13" s="8"/>
      <c r="X13" s="17"/>
    </row>
    <row r="14" spans="1:24" ht="15.75">
      <c r="A14" s="24" t="s">
        <v>54</v>
      </c>
      <c r="B14" s="22" t="s">
        <v>55</v>
      </c>
      <c r="C14" s="26"/>
      <c r="D14" s="27"/>
      <c r="E14" s="23">
        <v>0.7</v>
      </c>
      <c r="F14" s="7"/>
      <c r="G14" s="7"/>
      <c r="H14" s="7"/>
      <c r="I14" s="7"/>
      <c r="J14" s="7">
        <v>1.6</v>
      </c>
      <c r="K14" s="7"/>
      <c r="L14" s="26">
        <v>5.2</v>
      </c>
      <c r="M14" s="28"/>
      <c r="N14" s="27"/>
      <c r="O14" s="13">
        <v>13.5</v>
      </c>
      <c r="P14" s="13"/>
      <c r="Q14" s="10"/>
      <c r="R14" s="7"/>
      <c r="S14" s="5">
        <f t="shared" si="0"/>
        <v>15.8</v>
      </c>
      <c r="T14" s="5"/>
      <c r="U14" s="2"/>
      <c r="V14" s="8"/>
      <c r="W14" s="8"/>
      <c r="X14" s="17"/>
    </row>
    <row r="15" spans="1:24" ht="15.75">
      <c r="A15" s="24" t="s">
        <v>56</v>
      </c>
      <c r="B15" s="22" t="s">
        <v>57</v>
      </c>
      <c r="C15" s="26"/>
      <c r="D15" s="27"/>
      <c r="E15" s="23">
        <v>1</v>
      </c>
      <c r="F15" s="6"/>
      <c r="G15" s="7"/>
      <c r="H15" s="7"/>
      <c r="I15" s="7"/>
      <c r="J15" s="7">
        <v>2.8</v>
      </c>
      <c r="K15" s="7"/>
      <c r="L15" s="26">
        <v>6.5</v>
      </c>
      <c r="M15" s="28"/>
      <c r="N15" s="27"/>
      <c r="O15" s="13">
        <v>7.2</v>
      </c>
      <c r="P15" s="13"/>
      <c r="Q15" s="10"/>
      <c r="R15" s="11"/>
      <c r="S15" s="5">
        <f t="shared" si="0"/>
        <v>11</v>
      </c>
      <c r="T15" s="5"/>
      <c r="U15" s="2"/>
      <c r="V15" s="8"/>
      <c r="W15" s="8"/>
      <c r="X15" s="17"/>
    </row>
    <row r="16" spans="1:24" ht="15.75">
      <c r="A16" s="24" t="s">
        <v>58</v>
      </c>
      <c r="B16" s="22" t="s">
        <v>59</v>
      </c>
      <c r="C16" s="26"/>
      <c r="D16" s="27"/>
      <c r="E16" s="23">
        <v>1</v>
      </c>
      <c r="F16" s="6"/>
      <c r="G16" s="7"/>
      <c r="H16" s="7"/>
      <c r="I16" s="7"/>
      <c r="J16" s="7">
        <v>1.3</v>
      </c>
      <c r="K16" s="7"/>
      <c r="L16" s="26">
        <v>6.2</v>
      </c>
      <c r="M16" s="28"/>
      <c r="N16" s="27"/>
      <c r="O16" s="13">
        <v>13</v>
      </c>
      <c r="P16" s="13"/>
      <c r="Q16" s="10"/>
      <c r="R16" s="11"/>
      <c r="S16" s="5">
        <f t="shared" si="0"/>
        <v>15.3</v>
      </c>
      <c r="T16" s="5"/>
      <c r="U16" s="2"/>
      <c r="V16" s="8"/>
      <c r="W16" s="8"/>
      <c r="X16" s="17"/>
    </row>
    <row r="17" spans="1:24" ht="15.75">
      <c r="A17" s="24" t="s">
        <v>60</v>
      </c>
      <c r="B17" s="22" t="s">
        <v>61</v>
      </c>
      <c r="C17" s="26"/>
      <c r="D17" s="27"/>
      <c r="E17" s="23">
        <v>1</v>
      </c>
      <c r="F17" s="7"/>
      <c r="G17" s="7"/>
      <c r="H17" s="7"/>
      <c r="I17" s="7"/>
      <c r="J17" s="7">
        <v>2.2999999999999998</v>
      </c>
      <c r="K17" s="7"/>
      <c r="L17" s="26">
        <v>5.5</v>
      </c>
      <c r="M17" s="28"/>
      <c r="N17" s="27"/>
      <c r="O17" s="13">
        <v>14.3</v>
      </c>
      <c r="P17" s="13"/>
      <c r="Q17" s="10"/>
      <c r="R17" s="11"/>
      <c r="S17" s="5">
        <f t="shared" si="0"/>
        <v>17.600000000000001</v>
      </c>
      <c r="T17" s="5"/>
      <c r="U17" s="2"/>
      <c r="V17" s="8"/>
      <c r="W17" s="8"/>
      <c r="X17" s="17"/>
    </row>
    <row r="18" spans="1:24" ht="15.75">
      <c r="A18" s="24" t="s">
        <v>62</v>
      </c>
      <c r="B18" s="22" t="s">
        <v>63</v>
      </c>
      <c r="C18" s="26"/>
      <c r="D18" s="27"/>
      <c r="E18" s="23">
        <v>0.7</v>
      </c>
      <c r="F18" s="7"/>
      <c r="G18" s="7"/>
      <c r="H18" s="7"/>
      <c r="I18" s="11"/>
      <c r="J18" s="7">
        <v>2.6</v>
      </c>
      <c r="K18" s="7"/>
      <c r="L18" s="26">
        <v>9.8000000000000007</v>
      </c>
      <c r="M18" s="28"/>
      <c r="N18" s="27"/>
      <c r="O18" s="13"/>
      <c r="P18" s="13"/>
      <c r="Q18" s="10"/>
      <c r="R18" s="11"/>
      <c r="S18" s="5">
        <f t="shared" si="0"/>
        <v>13.100000000000001</v>
      </c>
      <c r="T18" s="5"/>
      <c r="U18" s="2"/>
      <c r="V18" s="8"/>
      <c r="W18" s="8"/>
      <c r="X18" s="17"/>
    </row>
    <row r="19" spans="1:24" ht="15.75">
      <c r="A19" s="24" t="s">
        <v>64</v>
      </c>
      <c r="B19" s="22" t="s">
        <v>65</v>
      </c>
      <c r="C19" s="26"/>
      <c r="D19" s="27"/>
      <c r="E19" s="23">
        <v>0.7</v>
      </c>
      <c r="F19" s="6"/>
      <c r="G19" s="7"/>
      <c r="H19" s="7"/>
      <c r="I19" s="7"/>
      <c r="J19" s="7">
        <v>2</v>
      </c>
      <c r="K19" s="7"/>
      <c r="L19" s="26">
        <v>6</v>
      </c>
      <c r="M19" s="28"/>
      <c r="N19" s="27"/>
      <c r="O19" s="13">
        <v>9</v>
      </c>
      <c r="P19" s="13"/>
      <c r="Q19" s="10"/>
      <c r="R19" s="7"/>
      <c r="S19" s="5">
        <f t="shared" si="0"/>
        <v>11.7</v>
      </c>
      <c r="T19" s="5"/>
      <c r="U19" s="2"/>
      <c r="V19" s="8"/>
      <c r="W19" s="8"/>
      <c r="X19" s="17"/>
    </row>
    <row r="20" spans="1:24" ht="15.75">
      <c r="A20" s="24" t="s">
        <v>66</v>
      </c>
      <c r="B20" s="22" t="s">
        <v>67</v>
      </c>
      <c r="C20" s="26"/>
      <c r="D20" s="27"/>
      <c r="E20" s="23">
        <v>0.8</v>
      </c>
      <c r="F20" s="6"/>
      <c r="G20" s="7"/>
      <c r="H20" s="7"/>
      <c r="I20" s="7"/>
      <c r="J20" s="7">
        <v>0.5</v>
      </c>
      <c r="K20" s="7"/>
      <c r="L20" s="26">
        <v>4</v>
      </c>
      <c r="M20" s="28"/>
      <c r="N20" s="27"/>
      <c r="O20" s="13">
        <v>12</v>
      </c>
      <c r="P20" s="13"/>
      <c r="Q20" s="10"/>
      <c r="R20" s="7"/>
      <c r="S20" s="5">
        <f t="shared" si="0"/>
        <v>13.3</v>
      </c>
      <c r="T20" s="5"/>
      <c r="U20" s="2"/>
      <c r="V20" s="8"/>
      <c r="W20" s="8"/>
      <c r="X20" s="17"/>
    </row>
    <row r="21" spans="1:24" ht="15.75">
      <c r="A21" s="24" t="s">
        <v>68</v>
      </c>
      <c r="B21" s="22" t="s">
        <v>69</v>
      </c>
      <c r="C21" s="26"/>
      <c r="D21" s="27"/>
      <c r="E21" s="23">
        <v>1</v>
      </c>
      <c r="F21" s="7"/>
      <c r="G21" s="7"/>
      <c r="H21" s="7"/>
      <c r="I21" s="7"/>
      <c r="J21" s="7">
        <v>2</v>
      </c>
      <c r="K21" s="7"/>
      <c r="L21" s="26">
        <v>10</v>
      </c>
      <c r="M21" s="28"/>
      <c r="N21" s="27"/>
      <c r="O21" s="13"/>
      <c r="P21" s="13"/>
      <c r="Q21" s="10"/>
      <c r="R21" s="7"/>
      <c r="S21" s="5">
        <f t="shared" si="0"/>
        <v>13</v>
      </c>
      <c r="T21" s="5"/>
      <c r="U21" s="2"/>
      <c r="V21" s="8"/>
      <c r="W21" s="8"/>
      <c r="X21" s="17"/>
    </row>
    <row r="22" spans="1:24" ht="15.75">
      <c r="A22" s="24" t="s">
        <v>70</v>
      </c>
      <c r="B22" s="22" t="s">
        <v>71</v>
      </c>
      <c r="C22" s="26"/>
      <c r="D22" s="27"/>
      <c r="E22" s="23"/>
      <c r="F22" s="6"/>
      <c r="G22" s="7"/>
      <c r="H22" s="7"/>
      <c r="I22" s="7"/>
      <c r="J22" s="7">
        <v>2.5</v>
      </c>
      <c r="K22" s="7"/>
      <c r="L22" s="26"/>
      <c r="M22" s="28"/>
      <c r="N22" s="27"/>
      <c r="O22" s="13"/>
      <c r="P22" s="13"/>
      <c r="Q22" s="10"/>
      <c r="R22" s="11"/>
      <c r="S22" s="5">
        <f t="shared" si="0"/>
        <v>2.5</v>
      </c>
      <c r="T22" s="5"/>
      <c r="U22" s="2"/>
      <c r="V22" s="8"/>
      <c r="W22" s="8"/>
      <c r="X22" s="17"/>
    </row>
    <row r="23" spans="1:24" ht="15.75">
      <c r="A23" s="24" t="s">
        <v>72</v>
      </c>
      <c r="B23" s="22" t="s">
        <v>73</v>
      </c>
      <c r="C23" s="26"/>
      <c r="D23" s="27"/>
      <c r="E23" s="23">
        <v>1</v>
      </c>
      <c r="F23" s="6"/>
      <c r="G23" s="7"/>
      <c r="H23" s="7"/>
      <c r="I23" s="7"/>
      <c r="J23" s="7"/>
      <c r="K23" s="7"/>
      <c r="L23" s="26">
        <v>1.7</v>
      </c>
      <c r="M23" s="28"/>
      <c r="N23" s="27"/>
      <c r="O23" s="13">
        <v>7.2</v>
      </c>
      <c r="P23" s="13"/>
      <c r="Q23" s="10"/>
      <c r="R23" s="11"/>
      <c r="S23" s="5">
        <f t="shared" si="0"/>
        <v>8.1999999999999993</v>
      </c>
      <c r="T23" s="5"/>
      <c r="U23" s="2"/>
      <c r="V23" s="8"/>
      <c r="W23" s="8"/>
      <c r="X23" s="17"/>
    </row>
    <row r="24" spans="1:24" ht="15.75">
      <c r="A24" s="24" t="s">
        <v>74</v>
      </c>
      <c r="B24" s="22" t="s">
        <v>75</v>
      </c>
      <c r="C24" s="26"/>
      <c r="D24" s="27"/>
      <c r="E24" s="23">
        <v>0.8</v>
      </c>
      <c r="F24" s="7"/>
      <c r="G24" s="7"/>
      <c r="H24" s="7"/>
      <c r="I24" s="7"/>
      <c r="J24" s="7"/>
      <c r="K24" s="7"/>
      <c r="L24" s="26">
        <v>0</v>
      </c>
      <c r="M24" s="28"/>
      <c r="N24" s="27"/>
      <c r="O24" s="13">
        <v>1.8</v>
      </c>
      <c r="P24" s="13"/>
      <c r="Q24" s="10"/>
      <c r="R24" s="11"/>
      <c r="S24" s="5">
        <f t="shared" si="0"/>
        <v>2.6</v>
      </c>
      <c r="T24" s="5"/>
      <c r="U24" s="2"/>
      <c r="V24" s="8"/>
      <c r="W24" s="8"/>
      <c r="X24" s="17"/>
    </row>
    <row r="25" spans="1:24" ht="15.75">
      <c r="A25" s="24" t="s">
        <v>76</v>
      </c>
      <c r="B25" s="22" t="s">
        <v>77</v>
      </c>
      <c r="C25" s="26"/>
      <c r="D25" s="27"/>
      <c r="E25" s="23"/>
      <c r="F25" s="7"/>
      <c r="G25" s="7"/>
      <c r="H25" s="7"/>
      <c r="I25" s="11"/>
      <c r="J25" s="7">
        <v>1</v>
      </c>
      <c r="K25" s="7"/>
      <c r="L25" s="26"/>
      <c r="M25" s="28"/>
      <c r="N25" s="27"/>
      <c r="O25" s="13"/>
      <c r="P25" s="13"/>
      <c r="Q25" s="10"/>
      <c r="R25" s="11"/>
      <c r="S25" s="5">
        <f t="shared" si="0"/>
        <v>1</v>
      </c>
      <c r="T25" s="5"/>
      <c r="U25" s="2"/>
      <c r="V25" s="8"/>
      <c r="W25" s="8"/>
      <c r="X25" s="17"/>
    </row>
    <row r="26" spans="1:24" ht="15.75">
      <c r="A26" s="24" t="s">
        <v>78</v>
      </c>
      <c r="B26" s="22" t="s">
        <v>79</v>
      </c>
      <c r="C26" s="26"/>
      <c r="D26" s="27"/>
      <c r="E26" s="23">
        <v>0.8</v>
      </c>
      <c r="F26" s="6"/>
      <c r="G26" s="7"/>
      <c r="H26" s="7"/>
      <c r="I26" s="7"/>
      <c r="J26" s="7"/>
      <c r="K26" s="7"/>
      <c r="L26" s="26">
        <v>1</v>
      </c>
      <c r="M26" s="28"/>
      <c r="N26" s="27"/>
      <c r="O26" s="13">
        <v>7.5</v>
      </c>
      <c r="P26" s="13"/>
      <c r="Q26" s="10"/>
      <c r="R26" s="7"/>
      <c r="S26" s="5">
        <f t="shared" si="0"/>
        <v>8.3000000000000007</v>
      </c>
      <c r="T26" s="5"/>
      <c r="U26" s="2"/>
      <c r="V26" s="8"/>
      <c r="W26" s="8"/>
      <c r="X26" s="17"/>
    </row>
    <row r="27" spans="1:24" ht="15.75">
      <c r="A27" s="24" t="s">
        <v>80</v>
      </c>
      <c r="B27" s="22" t="s">
        <v>81</v>
      </c>
      <c r="C27" s="26"/>
      <c r="D27" s="27"/>
      <c r="E27" s="23">
        <v>1</v>
      </c>
      <c r="F27" s="6"/>
      <c r="G27" s="7"/>
      <c r="H27" s="7"/>
      <c r="I27" s="7"/>
      <c r="J27" s="7">
        <v>3</v>
      </c>
      <c r="K27" s="7"/>
      <c r="L27" s="26">
        <v>3.5</v>
      </c>
      <c r="M27" s="28"/>
      <c r="N27" s="27"/>
      <c r="O27" s="13">
        <v>6.7</v>
      </c>
      <c r="P27" s="13"/>
      <c r="Q27" s="10"/>
      <c r="R27" s="7"/>
      <c r="S27" s="5">
        <f t="shared" si="0"/>
        <v>10.7</v>
      </c>
      <c r="T27" s="5"/>
      <c r="U27" s="2"/>
      <c r="V27" s="8"/>
      <c r="W27" s="8"/>
      <c r="X27" s="17"/>
    </row>
    <row r="28" spans="1:24" ht="15.75">
      <c r="A28" s="24" t="s">
        <v>82</v>
      </c>
      <c r="B28" s="22" t="s">
        <v>83</v>
      </c>
      <c r="C28" s="26"/>
      <c r="D28" s="27"/>
      <c r="E28" s="23">
        <v>0.9</v>
      </c>
      <c r="F28" s="7"/>
      <c r="G28" s="7"/>
      <c r="H28" s="7"/>
      <c r="I28" s="7"/>
      <c r="J28" s="7">
        <v>2</v>
      </c>
      <c r="K28" s="7"/>
      <c r="L28" s="26">
        <v>9.1999999999999993</v>
      </c>
      <c r="M28" s="28"/>
      <c r="N28" s="27"/>
      <c r="O28" s="13">
        <v>13</v>
      </c>
      <c r="P28" s="13"/>
      <c r="Q28" s="10"/>
      <c r="R28" s="7"/>
      <c r="S28" s="5">
        <f t="shared" si="0"/>
        <v>15.9</v>
      </c>
      <c r="T28" s="5"/>
      <c r="U28" s="2"/>
      <c r="V28" s="8"/>
      <c r="W28" s="8"/>
      <c r="X28" s="17"/>
    </row>
    <row r="29" spans="1:24" ht="15.75">
      <c r="A29" s="24" t="s">
        <v>84</v>
      </c>
      <c r="B29" s="22" t="s">
        <v>85</v>
      </c>
      <c r="C29" s="26"/>
      <c r="D29" s="27"/>
      <c r="E29" s="23">
        <v>0.9</v>
      </c>
      <c r="F29" s="6"/>
      <c r="G29" s="7"/>
      <c r="H29" s="7"/>
      <c r="I29" s="7"/>
      <c r="J29" s="7">
        <v>2.8</v>
      </c>
      <c r="K29" s="7"/>
      <c r="L29" s="26">
        <v>7.5</v>
      </c>
      <c r="M29" s="28"/>
      <c r="N29" s="27"/>
      <c r="O29" s="13">
        <v>12.3</v>
      </c>
      <c r="P29" s="13"/>
      <c r="Q29" s="10"/>
      <c r="R29" s="11"/>
      <c r="S29" s="5">
        <f t="shared" si="0"/>
        <v>16</v>
      </c>
      <c r="T29" s="5"/>
      <c r="U29" s="2"/>
      <c r="V29" s="8"/>
      <c r="W29" s="8"/>
      <c r="X29" s="17"/>
    </row>
    <row r="30" spans="1:24" ht="15.75">
      <c r="A30" s="24" t="s">
        <v>117</v>
      </c>
      <c r="B30" s="22" t="s">
        <v>86</v>
      </c>
      <c r="C30" s="26"/>
      <c r="D30" s="27"/>
      <c r="E30" s="23">
        <v>0.8</v>
      </c>
      <c r="F30" s="6"/>
      <c r="G30" s="7"/>
      <c r="H30" s="7"/>
      <c r="I30" s="7"/>
      <c r="J30" s="7">
        <v>1</v>
      </c>
      <c r="K30" s="7"/>
      <c r="L30" s="26">
        <v>2.7</v>
      </c>
      <c r="M30" s="28"/>
      <c r="N30" s="27"/>
      <c r="O30" s="13">
        <v>12</v>
      </c>
      <c r="P30" s="13"/>
      <c r="Q30" s="10"/>
      <c r="R30" s="11"/>
      <c r="S30" s="5">
        <f t="shared" si="0"/>
        <v>13.8</v>
      </c>
      <c r="T30" s="5"/>
      <c r="U30" s="2"/>
      <c r="V30" s="8"/>
      <c r="W30" s="8"/>
      <c r="X30" s="17"/>
    </row>
    <row r="31" spans="1:24" ht="15.75">
      <c r="A31" s="24" t="s">
        <v>87</v>
      </c>
      <c r="B31" s="22" t="s">
        <v>88</v>
      </c>
      <c r="C31" s="26"/>
      <c r="D31" s="27"/>
      <c r="E31" s="23">
        <v>0.9</v>
      </c>
      <c r="F31" s="7"/>
      <c r="G31" s="7"/>
      <c r="H31" s="7"/>
      <c r="I31" s="7"/>
      <c r="J31" s="7">
        <v>0.8</v>
      </c>
      <c r="K31" s="7"/>
      <c r="L31" s="26">
        <v>4</v>
      </c>
      <c r="M31" s="28"/>
      <c r="N31" s="27"/>
      <c r="O31" s="13"/>
      <c r="P31" s="13"/>
      <c r="Q31" s="10"/>
      <c r="R31" s="11"/>
      <c r="S31" s="5">
        <f t="shared" si="0"/>
        <v>5.7</v>
      </c>
      <c r="T31" s="5"/>
      <c r="U31" s="2"/>
      <c r="V31" s="8"/>
      <c r="W31" s="8"/>
      <c r="X31" s="17"/>
    </row>
    <row r="32" spans="1:24" ht="15.75">
      <c r="A32" s="24" t="s">
        <v>89</v>
      </c>
      <c r="B32" s="22" t="s">
        <v>90</v>
      </c>
      <c r="C32" s="26"/>
      <c r="D32" s="27"/>
      <c r="E32" s="23">
        <v>0.7</v>
      </c>
      <c r="F32" s="7"/>
      <c r="G32" s="7"/>
      <c r="H32" s="7"/>
      <c r="I32" s="11"/>
      <c r="J32" s="7">
        <v>2</v>
      </c>
      <c r="K32" s="7"/>
      <c r="L32" s="26">
        <v>6.8</v>
      </c>
      <c r="M32" s="28"/>
      <c r="N32" s="27"/>
      <c r="O32" s="13">
        <v>10.199999999999999</v>
      </c>
      <c r="P32" s="13"/>
      <c r="Q32" s="10"/>
      <c r="R32" s="11"/>
      <c r="S32" s="5">
        <f t="shared" si="0"/>
        <v>12.899999999999999</v>
      </c>
      <c r="T32" s="5"/>
      <c r="U32" s="2"/>
      <c r="V32" s="8"/>
      <c r="W32" s="8"/>
      <c r="X32" s="17"/>
    </row>
    <row r="33" spans="1:24" ht="15.75">
      <c r="A33" s="24" t="s">
        <v>91</v>
      </c>
      <c r="B33" s="22" t="s">
        <v>92</v>
      </c>
      <c r="C33" s="26"/>
      <c r="D33" s="27"/>
      <c r="E33" s="23"/>
      <c r="F33" s="6"/>
      <c r="G33" s="7"/>
      <c r="H33" s="7"/>
      <c r="I33" s="7"/>
      <c r="J33" s="7"/>
      <c r="K33" s="7"/>
      <c r="L33" s="26"/>
      <c r="M33" s="28"/>
      <c r="N33" s="27"/>
      <c r="O33" s="13"/>
      <c r="P33" s="13"/>
      <c r="Q33" s="10"/>
      <c r="R33" s="7"/>
      <c r="S33" s="5">
        <f t="shared" si="0"/>
        <v>0</v>
      </c>
      <c r="T33" s="5"/>
      <c r="U33" s="2"/>
      <c r="V33" s="8"/>
      <c r="W33" s="8"/>
      <c r="X33" s="17"/>
    </row>
    <row r="34" spans="1:24" ht="15.75">
      <c r="A34" s="24" t="s">
        <v>93</v>
      </c>
      <c r="B34" s="22" t="s">
        <v>94</v>
      </c>
      <c r="C34" s="26"/>
      <c r="D34" s="27"/>
      <c r="E34" s="23"/>
      <c r="F34" s="6"/>
      <c r="G34" s="7"/>
      <c r="H34" s="7"/>
      <c r="I34" s="7"/>
      <c r="J34" s="7"/>
      <c r="K34" s="7"/>
      <c r="L34" s="26"/>
      <c r="M34" s="28"/>
      <c r="N34" s="27"/>
      <c r="O34" s="13"/>
      <c r="P34" s="13"/>
      <c r="Q34" s="10"/>
      <c r="R34" s="7"/>
      <c r="S34" s="5">
        <f t="shared" si="0"/>
        <v>0</v>
      </c>
      <c r="T34" s="5"/>
      <c r="U34" s="2"/>
      <c r="V34" s="8"/>
      <c r="W34" s="8"/>
      <c r="X34" s="17"/>
    </row>
    <row r="35" spans="1:24" ht="15.75">
      <c r="A35" s="24" t="s">
        <v>95</v>
      </c>
      <c r="B35" s="22" t="s">
        <v>96</v>
      </c>
      <c r="C35" s="26"/>
      <c r="D35" s="27"/>
      <c r="E35" s="23">
        <v>1</v>
      </c>
      <c r="F35" s="7"/>
      <c r="G35" s="7"/>
      <c r="H35" s="7"/>
      <c r="I35" s="7"/>
      <c r="J35" s="7">
        <v>0.5</v>
      </c>
      <c r="K35" s="7"/>
      <c r="L35" s="26">
        <v>0</v>
      </c>
      <c r="M35" s="28"/>
      <c r="N35" s="27"/>
      <c r="O35" s="13">
        <v>2.9</v>
      </c>
      <c r="P35" s="13"/>
      <c r="Q35" s="10"/>
      <c r="R35" s="7"/>
      <c r="S35" s="5">
        <f t="shared" si="0"/>
        <v>4.4000000000000004</v>
      </c>
      <c r="T35" s="5"/>
      <c r="U35" s="2"/>
      <c r="V35" s="8"/>
      <c r="W35" s="8"/>
      <c r="X35" s="17"/>
    </row>
    <row r="36" spans="1:24" ht="15.75">
      <c r="A36" s="24" t="s">
        <v>97</v>
      </c>
      <c r="B36" s="22" t="s">
        <v>98</v>
      </c>
      <c r="C36" s="26"/>
      <c r="D36" s="27"/>
      <c r="E36" s="23">
        <v>0.7</v>
      </c>
      <c r="F36" s="6"/>
      <c r="G36" s="7"/>
      <c r="H36" s="7"/>
      <c r="I36" s="7"/>
      <c r="J36" s="7">
        <v>1.5</v>
      </c>
      <c r="K36" s="7"/>
      <c r="L36" s="26">
        <v>1</v>
      </c>
      <c r="M36" s="28"/>
      <c r="N36" s="27"/>
      <c r="O36" s="13">
        <v>0.5</v>
      </c>
      <c r="P36" s="13"/>
      <c r="Q36" s="10"/>
      <c r="R36" s="11"/>
      <c r="S36" s="5">
        <f t="shared" si="0"/>
        <v>2.7</v>
      </c>
      <c r="T36" s="5"/>
      <c r="U36" s="2"/>
      <c r="V36" s="8"/>
      <c r="W36" s="8"/>
      <c r="X36" s="17"/>
    </row>
    <row r="37" spans="1:24" ht="15.75">
      <c r="A37" s="24" t="s">
        <v>99</v>
      </c>
      <c r="B37" s="22" t="s">
        <v>100</v>
      </c>
      <c r="C37" s="26"/>
      <c r="D37" s="27"/>
      <c r="E37" s="23"/>
      <c r="F37" s="6"/>
      <c r="G37" s="7"/>
      <c r="H37" s="7"/>
      <c r="I37" s="7"/>
      <c r="J37" s="7"/>
      <c r="K37" s="7"/>
      <c r="L37" s="26"/>
      <c r="M37" s="28"/>
      <c r="N37" s="27"/>
      <c r="O37" s="13"/>
      <c r="P37" s="13"/>
      <c r="Q37" s="10"/>
      <c r="R37" s="11"/>
      <c r="S37" s="5">
        <f t="shared" si="0"/>
        <v>0</v>
      </c>
      <c r="T37" s="5"/>
      <c r="U37" s="2"/>
      <c r="V37" s="8"/>
      <c r="W37" s="8"/>
      <c r="X37" s="17"/>
    </row>
    <row r="38" spans="1:24" ht="15.75">
      <c r="A38" s="24" t="s">
        <v>101</v>
      </c>
      <c r="B38" s="22" t="s">
        <v>102</v>
      </c>
      <c r="C38" s="26"/>
      <c r="D38" s="27"/>
      <c r="E38" s="23">
        <v>1</v>
      </c>
      <c r="F38" s="7"/>
      <c r="G38" s="7"/>
      <c r="H38" s="7"/>
      <c r="I38" s="7"/>
      <c r="J38" s="7"/>
      <c r="K38" s="7"/>
      <c r="L38" s="26"/>
      <c r="M38" s="28"/>
      <c r="N38" s="27"/>
      <c r="O38" s="13">
        <v>1.5</v>
      </c>
      <c r="P38" s="13"/>
      <c r="Q38" s="10"/>
      <c r="R38" s="11"/>
      <c r="S38" s="5">
        <f t="shared" si="0"/>
        <v>2.5</v>
      </c>
      <c r="T38" s="5"/>
      <c r="U38" s="2"/>
      <c r="V38" s="8"/>
      <c r="W38" s="8"/>
      <c r="X38" s="17"/>
    </row>
    <row r="39" spans="1:24" ht="15.75">
      <c r="A39" s="24" t="s">
        <v>103</v>
      </c>
      <c r="B39" s="22" t="s">
        <v>104</v>
      </c>
      <c r="C39" s="26"/>
      <c r="D39" s="27"/>
      <c r="E39" s="23"/>
      <c r="F39" s="7"/>
      <c r="G39" s="7"/>
      <c r="H39" s="7"/>
      <c r="I39" s="11"/>
      <c r="J39" s="7"/>
      <c r="K39" s="7"/>
      <c r="L39" s="26"/>
      <c r="M39" s="28"/>
      <c r="N39" s="27"/>
      <c r="O39" s="13"/>
      <c r="P39" s="13"/>
      <c r="Q39" s="10"/>
      <c r="R39" s="11"/>
      <c r="S39" s="5">
        <f t="shared" si="0"/>
        <v>0</v>
      </c>
      <c r="T39" s="5"/>
      <c r="U39" s="2"/>
      <c r="V39" s="8"/>
      <c r="W39" s="8"/>
      <c r="X39" s="17"/>
    </row>
    <row r="40" spans="1:24" ht="15.75">
      <c r="A40" s="24" t="s">
        <v>105</v>
      </c>
      <c r="B40" s="22" t="s">
        <v>106</v>
      </c>
      <c r="C40" s="26"/>
      <c r="D40" s="27"/>
      <c r="E40" s="23">
        <v>0.8</v>
      </c>
      <c r="F40" s="6"/>
      <c r="G40" s="7"/>
      <c r="H40" s="7"/>
      <c r="I40" s="7"/>
      <c r="J40" s="7"/>
      <c r="K40" s="7"/>
      <c r="L40" s="26">
        <v>4.5</v>
      </c>
      <c r="M40" s="28"/>
      <c r="N40" s="27"/>
      <c r="O40" s="13">
        <v>12.3</v>
      </c>
      <c r="P40" s="13"/>
      <c r="Q40" s="10"/>
      <c r="R40" s="7"/>
      <c r="S40" s="5">
        <f t="shared" si="0"/>
        <v>13.100000000000001</v>
      </c>
      <c r="T40" s="5"/>
      <c r="U40" s="2"/>
      <c r="V40" s="8"/>
      <c r="W40" s="8"/>
      <c r="X40" s="17"/>
    </row>
    <row r="41" spans="1:24" ht="15.75">
      <c r="A41" s="24" t="s">
        <v>107</v>
      </c>
      <c r="B41" s="22" t="s">
        <v>108</v>
      </c>
      <c r="C41" s="26"/>
      <c r="D41" s="27"/>
      <c r="E41" s="23"/>
      <c r="F41" s="6"/>
      <c r="G41" s="7"/>
      <c r="H41" s="7"/>
      <c r="I41" s="7"/>
      <c r="J41" s="7">
        <v>2.5</v>
      </c>
      <c r="K41" s="7"/>
      <c r="L41" s="26">
        <v>13</v>
      </c>
      <c r="M41" s="28"/>
      <c r="N41" s="27"/>
      <c r="O41" s="13"/>
      <c r="P41" s="13"/>
      <c r="Q41" s="10"/>
      <c r="R41" s="7"/>
      <c r="S41" s="5">
        <f t="shared" si="0"/>
        <v>15.5</v>
      </c>
      <c r="T41" s="5"/>
      <c r="U41" s="2"/>
      <c r="V41" s="8"/>
      <c r="W41" s="8"/>
      <c r="X41" s="17"/>
    </row>
    <row r="42" spans="1:24" ht="15.75">
      <c r="A42" s="24" t="s">
        <v>109</v>
      </c>
      <c r="B42" s="22" t="s">
        <v>110</v>
      </c>
      <c r="C42" s="26"/>
      <c r="D42" s="27"/>
      <c r="E42" s="23">
        <v>1</v>
      </c>
      <c r="F42" s="7"/>
      <c r="G42" s="7"/>
      <c r="H42" s="7"/>
      <c r="I42" s="7"/>
      <c r="J42" s="7">
        <v>1.7</v>
      </c>
      <c r="K42" s="7"/>
      <c r="L42" s="26">
        <v>10.5</v>
      </c>
      <c r="M42" s="28"/>
      <c r="N42" s="27"/>
      <c r="O42" s="13">
        <v>16.8</v>
      </c>
      <c r="P42" s="13"/>
      <c r="Q42" s="10"/>
      <c r="R42" s="7"/>
      <c r="S42" s="5">
        <f t="shared" si="0"/>
        <v>19.5</v>
      </c>
      <c r="T42" s="5"/>
      <c r="U42" s="2"/>
      <c r="V42" s="8"/>
      <c r="W42" s="8"/>
      <c r="X42" s="17"/>
    </row>
    <row r="43" spans="1:24" ht="15.75">
      <c r="A43" s="25" t="s">
        <v>118</v>
      </c>
      <c r="B43" s="22" t="s">
        <v>36</v>
      </c>
      <c r="C43" s="26"/>
      <c r="D43" s="27"/>
      <c r="E43" s="23">
        <v>1</v>
      </c>
      <c r="F43" s="6"/>
      <c r="G43" s="7"/>
      <c r="H43" s="7"/>
      <c r="I43" s="7"/>
      <c r="J43" s="7">
        <v>2</v>
      </c>
      <c r="K43" s="7"/>
      <c r="L43" s="26"/>
      <c r="M43" s="28"/>
      <c r="N43" s="27"/>
      <c r="O43" s="13">
        <v>11.5</v>
      </c>
      <c r="P43" s="13"/>
      <c r="Q43" s="10"/>
      <c r="R43" s="11"/>
      <c r="S43" s="5">
        <f t="shared" si="0"/>
        <v>14.5</v>
      </c>
      <c r="T43" s="5"/>
      <c r="U43" s="2"/>
      <c r="V43" s="8"/>
      <c r="W43" s="8"/>
      <c r="X43" s="17"/>
    </row>
    <row r="44" spans="1:24" ht="15.75">
      <c r="A44" s="25" t="s">
        <v>119</v>
      </c>
      <c r="B44" s="22" t="s">
        <v>37</v>
      </c>
      <c r="C44" s="26"/>
      <c r="D44" s="27"/>
      <c r="E44" s="23">
        <v>0.8</v>
      </c>
      <c r="F44" s="6"/>
      <c r="G44" s="7"/>
      <c r="H44" s="7"/>
      <c r="I44" s="7"/>
      <c r="J44" s="7">
        <v>2</v>
      </c>
      <c r="K44" s="7"/>
      <c r="L44" s="26">
        <v>7</v>
      </c>
      <c r="M44" s="28"/>
      <c r="N44" s="27"/>
      <c r="O44" s="13">
        <v>10.5</v>
      </c>
      <c r="P44" s="13"/>
      <c r="Q44" s="10"/>
      <c r="R44" s="11"/>
      <c r="S44" s="5">
        <f t="shared" si="0"/>
        <v>13.3</v>
      </c>
      <c r="T44" s="5"/>
      <c r="U44" s="2"/>
      <c r="V44" s="8"/>
      <c r="W44" s="8"/>
      <c r="X44" s="17"/>
    </row>
    <row r="45" spans="1:24" ht="15.75">
      <c r="A45" s="25" t="s">
        <v>120</v>
      </c>
      <c r="B45" s="22" t="s">
        <v>38</v>
      </c>
      <c r="C45" s="26"/>
      <c r="D45" s="27"/>
      <c r="E45" s="23">
        <v>1</v>
      </c>
      <c r="F45" s="7"/>
      <c r="G45" s="7"/>
      <c r="H45" s="7"/>
      <c r="I45" s="7"/>
      <c r="J45" s="7">
        <v>1.7</v>
      </c>
      <c r="K45" s="7"/>
      <c r="L45" s="26">
        <v>9</v>
      </c>
      <c r="M45" s="28"/>
      <c r="N45" s="27"/>
      <c r="O45" s="13">
        <v>12.3</v>
      </c>
      <c r="P45" s="13"/>
      <c r="Q45" s="10"/>
      <c r="R45" s="11"/>
      <c r="S45" s="5">
        <f t="shared" si="0"/>
        <v>15</v>
      </c>
      <c r="T45" s="5"/>
      <c r="U45" s="2"/>
      <c r="V45" s="8"/>
      <c r="W45" s="8"/>
      <c r="X45" s="17"/>
    </row>
    <row r="46" spans="1:24" ht="15.75">
      <c r="A46" s="25" t="s">
        <v>121</v>
      </c>
      <c r="B46" s="22" t="s">
        <v>40</v>
      </c>
      <c r="C46" s="26"/>
      <c r="D46" s="27"/>
      <c r="E46" s="23">
        <v>1</v>
      </c>
      <c r="F46" s="7"/>
      <c r="G46" s="7"/>
      <c r="H46" s="7"/>
      <c r="I46" s="11"/>
      <c r="J46" s="7"/>
      <c r="K46" s="7"/>
      <c r="L46" s="26">
        <v>6.2</v>
      </c>
      <c r="M46" s="28"/>
      <c r="N46" s="27"/>
      <c r="O46" s="13"/>
      <c r="P46" s="13"/>
      <c r="Q46" s="10"/>
      <c r="R46" s="11"/>
      <c r="S46" s="5">
        <f t="shared" si="0"/>
        <v>7.2</v>
      </c>
      <c r="T46" s="5"/>
      <c r="U46" s="2"/>
      <c r="V46" s="8"/>
      <c r="W46" s="8"/>
      <c r="X46" s="17"/>
    </row>
    <row r="47" spans="1:24" ht="15.75">
      <c r="A47" s="25" t="s">
        <v>122</v>
      </c>
      <c r="B47" s="22" t="s">
        <v>41</v>
      </c>
      <c r="C47" s="26"/>
      <c r="D47" s="27"/>
      <c r="E47" s="23">
        <v>0.8</v>
      </c>
      <c r="F47" s="6"/>
      <c r="G47" s="7"/>
      <c r="H47" s="7"/>
      <c r="I47" s="7"/>
      <c r="J47" s="7"/>
      <c r="K47" s="7"/>
      <c r="L47" s="26">
        <v>3</v>
      </c>
      <c r="M47" s="28"/>
      <c r="N47" s="27"/>
      <c r="O47" s="13">
        <v>6.1</v>
      </c>
      <c r="P47" s="13"/>
      <c r="Q47" s="10"/>
      <c r="R47" s="7"/>
      <c r="S47" s="5">
        <f t="shared" si="0"/>
        <v>6.8999999999999995</v>
      </c>
      <c r="T47" s="5"/>
      <c r="U47" s="2"/>
      <c r="V47" s="8"/>
      <c r="W47" s="8"/>
      <c r="X47" s="17"/>
    </row>
    <row r="48" spans="1:24">
      <c r="A48" s="21"/>
      <c r="B48" s="20"/>
      <c r="C48" s="26"/>
      <c r="D48" s="27"/>
      <c r="E48" s="7"/>
      <c r="F48" s="6"/>
      <c r="G48" s="7"/>
      <c r="H48" s="7"/>
      <c r="I48" s="7"/>
      <c r="J48" s="7"/>
      <c r="K48" s="7"/>
      <c r="L48" s="26"/>
      <c r="M48" s="28"/>
      <c r="N48" s="27"/>
      <c r="O48" s="13"/>
      <c r="P48" s="13"/>
      <c r="Q48" s="10"/>
      <c r="R48" s="7"/>
      <c r="S48" s="5">
        <f t="shared" ref="S9:S48" si="1">SUM(C48:J48,L48:P48)</f>
        <v>0</v>
      </c>
      <c r="T48" s="5"/>
      <c r="U48" s="2"/>
      <c r="V48" s="8"/>
      <c r="W48" s="8"/>
      <c r="X48" s="17"/>
    </row>
    <row r="49" spans="1:24">
      <c r="A49" s="21"/>
      <c r="B49" s="14"/>
      <c r="C49" s="26"/>
      <c r="D49" s="27"/>
      <c r="E49" s="7"/>
      <c r="F49" s="7"/>
      <c r="G49" s="7"/>
      <c r="H49" s="7"/>
      <c r="I49" s="7"/>
      <c r="J49" s="7"/>
      <c r="K49" s="7"/>
      <c r="L49" s="26"/>
      <c r="M49" s="28"/>
      <c r="N49" s="27"/>
      <c r="O49" s="13"/>
      <c r="P49" s="13"/>
      <c r="Q49" s="10"/>
      <c r="R49" s="7"/>
      <c r="S49" s="5"/>
      <c r="T49" s="5"/>
      <c r="U49" s="2"/>
      <c r="V49" s="8"/>
      <c r="W49" s="8"/>
      <c r="X49" s="17"/>
    </row>
    <row r="52" spans="1:24" ht="18.75">
      <c r="A52" s="29" t="s">
        <v>0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1"/>
      <c r="U52" s="32" t="s">
        <v>19</v>
      </c>
      <c r="V52" s="33"/>
      <c r="W52" s="33"/>
      <c r="X52" s="34"/>
    </row>
    <row r="53" spans="1:24" ht="15" customHeight="1">
      <c r="A53" s="35" t="s">
        <v>20</v>
      </c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8"/>
      <c r="O53" s="39" t="s">
        <v>21</v>
      </c>
      <c r="P53" s="40"/>
      <c r="Q53" s="40"/>
      <c r="R53" s="40"/>
      <c r="S53" s="40"/>
      <c r="T53" s="40"/>
      <c r="U53" s="40"/>
      <c r="V53" s="40"/>
      <c r="W53" s="40"/>
      <c r="X53" s="41"/>
    </row>
    <row r="54" spans="1:24" ht="45" customHeight="1">
      <c r="A54" s="42" t="s">
        <v>22</v>
      </c>
      <c r="B54" s="43"/>
      <c r="C54" s="44"/>
      <c r="D54" s="45" t="s">
        <v>23</v>
      </c>
      <c r="E54" s="46"/>
      <c r="F54" s="46"/>
      <c r="G54" s="47"/>
      <c r="H54" s="48" t="s">
        <v>123</v>
      </c>
      <c r="I54" s="49"/>
      <c r="J54" s="49"/>
      <c r="K54" s="49"/>
      <c r="L54" s="49"/>
      <c r="M54" s="49"/>
      <c r="N54" s="49"/>
      <c r="O54" s="50"/>
      <c r="P54" s="51"/>
      <c r="Q54" s="52" t="s">
        <v>125</v>
      </c>
      <c r="R54" s="53"/>
      <c r="S54" s="53"/>
      <c r="T54" s="53"/>
      <c r="U54" s="53"/>
      <c r="V54" s="53"/>
      <c r="W54" s="53"/>
      <c r="X54" s="54"/>
    </row>
    <row r="55" spans="1:24" ht="12.75" customHeight="1"/>
    <row r="56" spans="1:24" ht="15" customHeight="1">
      <c r="A56" s="65" t="s">
        <v>1</v>
      </c>
      <c r="B56" s="68" t="s">
        <v>2</v>
      </c>
      <c r="C56" s="71" t="s">
        <v>3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3"/>
      <c r="V56" s="58" t="s">
        <v>18</v>
      </c>
      <c r="W56" s="59"/>
      <c r="X56" s="62" t="s">
        <v>29</v>
      </c>
    </row>
    <row r="57" spans="1:24">
      <c r="A57" s="66"/>
      <c r="B57" s="69"/>
      <c r="C57" s="74" t="s">
        <v>24</v>
      </c>
      <c r="D57" s="75"/>
      <c r="E57" s="45" t="s">
        <v>17</v>
      </c>
      <c r="F57" s="46"/>
      <c r="G57" s="46"/>
      <c r="H57" s="46"/>
      <c r="I57" s="47"/>
      <c r="J57" s="18" t="s">
        <v>28</v>
      </c>
      <c r="K57" s="12"/>
      <c r="L57" s="46" t="s">
        <v>11</v>
      </c>
      <c r="M57" s="46"/>
      <c r="N57" s="46"/>
      <c r="O57" s="46"/>
      <c r="P57" s="46"/>
      <c r="Q57" s="46"/>
      <c r="R57" s="47"/>
      <c r="S57" s="78" t="s">
        <v>14</v>
      </c>
      <c r="T57" s="80" t="s">
        <v>4</v>
      </c>
      <c r="U57" s="81"/>
      <c r="V57" s="60"/>
      <c r="W57" s="61"/>
      <c r="X57" s="63"/>
    </row>
    <row r="58" spans="1:24" ht="45" customHeight="1" thickBot="1">
      <c r="A58" s="67"/>
      <c r="B58" s="70"/>
      <c r="C58" s="76"/>
      <c r="D58" s="77"/>
      <c r="E58" s="4" t="s">
        <v>25</v>
      </c>
      <c r="F58" s="55" t="s">
        <v>26</v>
      </c>
      <c r="G58" s="56"/>
      <c r="H58" s="57"/>
      <c r="I58" s="4" t="s">
        <v>27</v>
      </c>
      <c r="J58" s="55" t="s">
        <v>25</v>
      </c>
      <c r="K58" s="57"/>
      <c r="L58" s="55" t="s">
        <v>25</v>
      </c>
      <c r="M58" s="56"/>
      <c r="N58" s="57"/>
      <c r="O58" s="4" t="s">
        <v>12</v>
      </c>
      <c r="P58" s="4" t="s">
        <v>26</v>
      </c>
      <c r="Q58" s="9"/>
      <c r="R58" s="4" t="s">
        <v>13</v>
      </c>
      <c r="S58" s="79"/>
      <c r="T58" s="16" t="s">
        <v>15</v>
      </c>
      <c r="U58" s="15" t="s">
        <v>16</v>
      </c>
      <c r="V58" s="19" t="s">
        <v>15</v>
      </c>
      <c r="W58" s="19" t="s">
        <v>16</v>
      </c>
      <c r="X58" s="64"/>
    </row>
    <row r="59" spans="1:24" ht="15" customHeight="1" thickTop="1">
      <c r="A59" s="21" t="s">
        <v>111</v>
      </c>
      <c r="B59" s="14" t="s">
        <v>31</v>
      </c>
      <c r="C59" s="26"/>
      <c r="D59" s="27"/>
      <c r="E59" s="7"/>
      <c r="F59" s="7"/>
      <c r="G59" s="7"/>
      <c r="H59" s="7"/>
      <c r="I59" s="7"/>
      <c r="J59" s="7"/>
      <c r="K59" s="7"/>
      <c r="L59" s="26"/>
      <c r="M59" s="28"/>
      <c r="N59" s="27"/>
      <c r="O59" s="13"/>
      <c r="P59" s="13"/>
      <c r="Q59" s="10"/>
      <c r="R59" s="11"/>
      <c r="S59" s="5">
        <f>SUM(C59:K59,R59)</f>
        <v>0</v>
      </c>
      <c r="T59" s="5"/>
      <c r="U59" s="2"/>
      <c r="V59" s="8"/>
      <c r="W59" s="8"/>
      <c r="X59" s="17"/>
    </row>
    <row r="60" spans="1:24">
      <c r="A60" s="21" t="s">
        <v>112</v>
      </c>
      <c r="B60" s="14" t="s">
        <v>32</v>
      </c>
      <c r="C60" s="26"/>
      <c r="D60" s="27"/>
      <c r="E60" s="7"/>
      <c r="F60" s="7"/>
      <c r="G60" s="7"/>
      <c r="H60" s="7"/>
      <c r="I60" s="11"/>
      <c r="J60" s="7"/>
      <c r="K60" s="7"/>
      <c r="L60" s="26">
        <v>0</v>
      </c>
      <c r="M60" s="28"/>
      <c r="N60" s="27"/>
      <c r="O60" s="13"/>
      <c r="P60" s="13"/>
      <c r="Q60" s="10"/>
      <c r="R60" s="11"/>
      <c r="S60" s="5">
        <f t="shared" ref="S60:S61" si="2">SUM(C60:K60,R60)</f>
        <v>0</v>
      </c>
      <c r="T60" s="5"/>
      <c r="U60" s="2"/>
      <c r="V60" s="8"/>
      <c r="W60" s="8"/>
      <c r="X60" s="17"/>
    </row>
    <row r="61" spans="1:24">
      <c r="A61" s="21" t="s">
        <v>113</v>
      </c>
      <c r="B61" s="14" t="s">
        <v>33</v>
      </c>
      <c r="C61" s="26"/>
      <c r="D61" s="27"/>
      <c r="E61" s="7"/>
      <c r="F61" s="6"/>
      <c r="G61" s="7"/>
      <c r="H61" s="7"/>
      <c r="I61" s="7"/>
      <c r="J61" s="7"/>
      <c r="K61" s="7"/>
      <c r="L61" s="26"/>
      <c r="M61" s="28"/>
      <c r="N61" s="27"/>
      <c r="O61" s="13"/>
      <c r="P61" s="13"/>
      <c r="Q61" s="10"/>
      <c r="R61" s="7"/>
      <c r="S61" s="5">
        <f t="shared" si="2"/>
        <v>0</v>
      </c>
      <c r="T61" s="5"/>
      <c r="U61" s="2"/>
      <c r="V61" s="8"/>
      <c r="W61" s="8"/>
      <c r="X61" s="17"/>
    </row>
    <row r="62" spans="1:24">
      <c r="A62" s="21" t="s">
        <v>114</v>
      </c>
      <c r="B62" s="20" t="s">
        <v>34</v>
      </c>
      <c r="C62" s="26"/>
      <c r="D62" s="27"/>
      <c r="E62" s="7">
        <v>0.8</v>
      </c>
      <c r="F62" s="6"/>
      <c r="G62" s="7"/>
      <c r="H62" s="7"/>
      <c r="I62" s="7"/>
      <c r="J62" s="7"/>
      <c r="K62" s="7"/>
      <c r="L62" s="26">
        <v>3</v>
      </c>
      <c r="M62" s="28"/>
      <c r="N62" s="27"/>
      <c r="O62" s="13"/>
      <c r="P62" s="13"/>
      <c r="Q62" s="10"/>
      <c r="R62" s="7"/>
      <c r="S62" s="5">
        <f>SUM(C62:N62,R62)</f>
        <v>3.8</v>
      </c>
      <c r="T62" s="5"/>
      <c r="U62" s="2"/>
      <c r="V62" s="8"/>
      <c r="W62" s="8"/>
      <c r="X62" s="17"/>
    </row>
    <row r="63" spans="1:24">
      <c r="A63" s="21" t="s">
        <v>115</v>
      </c>
      <c r="B63" s="14" t="s">
        <v>35</v>
      </c>
      <c r="C63" s="26"/>
      <c r="D63" s="27"/>
      <c r="E63" s="7">
        <v>0.9</v>
      </c>
      <c r="F63" s="7"/>
      <c r="G63" s="7"/>
      <c r="H63" s="7"/>
      <c r="I63" s="7"/>
      <c r="J63" s="7"/>
      <c r="K63" s="7"/>
      <c r="L63" s="26">
        <v>3</v>
      </c>
      <c r="M63" s="28"/>
      <c r="N63" s="27"/>
      <c r="O63" s="13">
        <v>7.7</v>
      </c>
      <c r="P63" s="13"/>
      <c r="Q63" s="10"/>
      <c r="R63" s="7"/>
      <c r="S63" s="5">
        <f>SUM(C63:N63,R63)</f>
        <v>3.9</v>
      </c>
      <c r="T63" s="5"/>
      <c r="U63" s="2"/>
      <c r="V63" s="8"/>
      <c r="W63" s="8"/>
      <c r="X63" s="17"/>
    </row>
    <row r="64" spans="1:24">
      <c r="A64" s="21" t="s">
        <v>116</v>
      </c>
      <c r="B64" s="20" t="s">
        <v>30</v>
      </c>
      <c r="C64" s="26"/>
      <c r="D64" s="27"/>
      <c r="E64" s="7">
        <v>0.9</v>
      </c>
      <c r="F64" s="6"/>
      <c r="G64" s="7"/>
      <c r="H64" s="7"/>
      <c r="I64" s="7"/>
      <c r="J64" s="7"/>
      <c r="K64" s="7"/>
      <c r="L64" s="26">
        <v>2</v>
      </c>
      <c r="M64" s="28"/>
      <c r="N64" s="27"/>
      <c r="O64" s="13">
        <v>1.7</v>
      </c>
      <c r="P64" s="13"/>
      <c r="Q64" s="10"/>
      <c r="R64" s="7"/>
      <c r="S64" s="5">
        <f>SUM(C64:N64,R64)</f>
        <v>2.9</v>
      </c>
      <c r="T64" s="5"/>
      <c r="U64" s="2"/>
      <c r="V64" s="8"/>
      <c r="W64" s="8"/>
      <c r="X64" s="17"/>
    </row>
    <row r="65" spans="1:24">
      <c r="A65" s="21"/>
      <c r="B65" s="20"/>
      <c r="C65" s="26"/>
      <c r="D65" s="27"/>
      <c r="E65" s="7"/>
      <c r="F65" s="6"/>
      <c r="G65" s="7"/>
      <c r="H65" s="7"/>
      <c r="I65" s="7"/>
      <c r="J65" s="7"/>
      <c r="K65" s="7"/>
      <c r="L65" s="26"/>
      <c r="M65" s="28"/>
      <c r="N65" s="27"/>
      <c r="O65" s="13"/>
      <c r="P65" s="13"/>
      <c r="Q65" s="10"/>
      <c r="R65" s="7"/>
      <c r="S65" s="5"/>
      <c r="T65" s="5"/>
      <c r="U65" s="2"/>
      <c r="V65" s="8"/>
      <c r="W65" s="8"/>
      <c r="X65" s="17"/>
    </row>
    <row r="66" spans="1:24">
      <c r="A66" s="21"/>
      <c r="B66" s="14"/>
      <c r="C66" s="26"/>
      <c r="D66" s="27"/>
      <c r="E66" s="7"/>
      <c r="F66" s="7"/>
      <c r="G66" s="7"/>
      <c r="H66" s="7"/>
      <c r="I66" s="7"/>
      <c r="J66" s="7"/>
      <c r="K66" s="7"/>
      <c r="L66" s="26"/>
      <c r="M66" s="28"/>
      <c r="N66" s="27"/>
      <c r="O66" s="13"/>
      <c r="P66" s="13"/>
      <c r="Q66" s="10"/>
      <c r="R66" s="7"/>
      <c r="S66" s="5"/>
      <c r="T66" s="5"/>
      <c r="U66" s="2"/>
      <c r="V66" s="8"/>
      <c r="W66" s="8"/>
      <c r="X66" s="17"/>
    </row>
  </sheetData>
  <mergeCells count="142">
    <mergeCell ref="S6:S7"/>
    <mergeCell ref="L10:N10"/>
    <mergeCell ref="U1:X1"/>
    <mergeCell ref="A1:T1"/>
    <mergeCell ref="V5:W6"/>
    <mergeCell ref="X5:X7"/>
    <mergeCell ref="O2:X2"/>
    <mergeCell ref="Q3:X3"/>
    <mergeCell ref="L8:N8"/>
    <mergeCell ref="L9:N9"/>
    <mergeCell ref="C9:D9"/>
    <mergeCell ref="C8:D8"/>
    <mergeCell ref="A2:N2"/>
    <mergeCell ref="A3:C3"/>
    <mergeCell ref="D3:G3"/>
    <mergeCell ref="H3:P3"/>
    <mergeCell ref="A5:A7"/>
    <mergeCell ref="T6:U6"/>
    <mergeCell ref="B5:B7"/>
    <mergeCell ref="F7:H7"/>
    <mergeCell ref="J7:K7"/>
    <mergeCell ref="C6:D7"/>
    <mergeCell ref="E6:I6"/>
    <mergeCell ref="L6:R6"/>
    <mergeCell ref="L7:N7"/>
    <mergeCell ref="C26:D26"/>
    <mergeCell ref="L21:N21"/>
    <mergeCell ref="L13:N13"/>
    <mergeCell ref="L14:N14"/>
    <mergeCell ref="L22:N22"/>
    <mergeCell ref="L23:N23"/>
    <mergeCell ref="L24:N24"/>
    <mergeCell ref="L25:N25"/>
    <mergeCell ref="L26:N26"/>
    <mergeCell ref="C13:D13"/>
    <mergeCell ref="C14:D14"/>
    <mergeCell ref="C20:D20"/>
    <mergeCell ref="C12:D12"/>
    <mergeCell ref="C11:D11"/>
    <mergeCell ref="C10:D10"/>
    <mergeCell ref="L11:N11"/>
    <mergeCell ref="C25:D25"/>
    <mergeCell ref="L12:N12"/>
    <mergeCell ref="C5:U5"/>
    <mergeCell ref="C30:D30"/>
    <mergeCell ref="L30:N30"/>
    <mergeCell ref="L15:N15"/>
    <mergeCell ref="L16:N16"/>
    <mergeCell ref="L17:N17"/>
    <mergeCell ref="L18:N18"/>
    <mergeCell ref="L19:N19"/>
    <mergeCell ref="L20:N20"/>
    <mergeCell ref="L27:N27"/>
    <mergeCell ref="L28:N28"/>
    <mergeCell ref="C27:D27"/>
    <mergeCell ref="C15:D15"/>
    <mergeCell ref="C16:D16"/>
    <mergeCell ref="C17:D17"/>
    <mergeCell ref="C18:D18"/>
    <mergeCell ref="C19:D19"/>
    <mergeCell ref="C28:D28"/>
    <mergeCell ref="C29:D29"/>
    <mergeCell ref="L29:N29"/>
    <mergeCell ref="C21:D21"/>
    <mergeCell ref="C22:D22"/>
    <mergeCell ref="C23:D23"/>
    <mergeCell ref="C24:D24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6:D46"/>
    <mergeCell ref="L46:N46"/>
    <mergeCell ref="C47:D47"/>
    <mergeCell ref="L47:N47"/>
    <mergeCell ref="C48:D48"/>
    <mergeCell ref="L48:N48"/>
    <mergeCell ref="C49:D49"/>
    <mergeCell ref="L49:N49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59:D59"/>
    <mergeCell ref="L59:N59"/>
    <mergeCell ref="A52:T52"/>
    <mergeCell ref="U52:X52"/>
    <mergeCell ref="A53:N53"/>
    <mergeCell ref="O53:X53"/>
    <mergeCell ref="A54:C54"/>
    <mergeCell ref="D54:G54"/>
    <mergeCell ref="H54:P54"/>
    <mergeCell ref="Q54:X54"/>
    <mergeCell ref="L58:N58"/>
    <mergeCell ref="V56:W57"/>
    <mergeCell ref="X56:X58"/>
    <mergeCell ref="A56:A58"/>
    <mergeCell ref="B56:B58"/>
    <mergeCell ref="C56:U56"/>
    <mergeCell ref="C57:D58"/>
    <mergeCell ref="E57:I57"/>
    <mergeCell ref="L57:R57"/>
    <mergeCell ref="S57:S58"/>
    <mergeCell ref="T57:U57"/>
    <mergeCell ref="F58:H58"/>
    <mergeCell ref="J58:K58"/>
    <mergeCell ref="C65:D65"/>
    <mergeCell ref="L65:N65"/>
    <mergeCell ref="C66:D66"/>
    <mergeCell ref="L66:N66"/>
    <mergeCell ref="C64:D64"/>
    <mergeCell ref="L64:N64"/>
    <mergeCell ref="C60:D60"/>
    <mergeCell ref="L60:N60"/>
    <mergeCell ref="C61:D61"/>
    <mergeCell ref="L61:N61"/>
    <mergeCell ref="C62:D62"/>
    <mergeCell ref="L62:N62"/>
    <mergeCell ref="C63:D63"/>
    <mergeCell ref="L63:N63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user</cp:lastModifiedBy>
  <cp:lastPrinted>2016-01-27T13:49:08Z</cp:lastPrinted>
  <dcterms:created xsi:type="dcterms:W3CDTF">2007-10-09T19:03:50Z</dcterms:created>
  <dcterms:modified xsi:type="dcterms:W3CDTF">2019-12-11T13:51:00Z</dcterms:modified>
</cp:coreProperties>
</file>