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5725"/>
  <fileRecoveryPr autoRecover="0"/>
</workbook>
</file>

<file path=xl/calcChain.xml><?xml version="1.0" encoding="utf-8"?>
<calcChain xmlns="http://schemas.openxmlformats.org/spreadsheetml/2006/main">
  <c r="T9" i="13"/>
  <c r="T17"/>
  <c r="T16"/>
  <c r="T14"/>
  <c r="T13"/>
  <c r="T12"/>
  <c r="T11"/>
  <c r="T8"/>
  <c r="T10"/>
  <c r="T15"/>
  <c r="T18"/>
  <c r="T19"/>
  <c r="T20"/>
  <c r="T21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<sst xmlns="http://schemas.openxmlformats.org/spreadsheetml/2006/main" count="65" uniqueCount="61">
  <si>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</si>
  <si>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</si>
  <si>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</si>
  <si>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</si>
  <si>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</si>
  <si>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</si>
  <si>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</si>
  <si>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</si>
  <si>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</si>
  <si>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</si>
  <si>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</si>
  <si>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</si>
  <si>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</si>
  <si>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</si>
  <si>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</si>
  <si>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</si>
  <si>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</si>
  <si>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</si>
  <si>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</si>
  <si>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</si>
  <si>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</si>
  <si>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</si>
  <si>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</si>
  <si>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</si>
  <si>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</si>
  <si>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</si>
  <si>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</si>
  <si>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</si>
  <si>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</si>
  <si>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22/16</t>
  </si>
  <si>
    <r>
      <t xml:space="preserve">     SARADNIK: </t>
    </r>
    <r>
      <rPr>
        <b/>
        <sz val="10"/>
        <rFont val="Arial"/>
        <family val="2"/>
      </rPr>
      <t>Msc Mia Vlahović</t>
    </r>
  </si>
  <si>
    <t>28/17</t>
  </si>
  <si>
    <t>STUDIJSKI PROGRAM: ZAŠTITA ŽIVOTNE SREDINE</t>
  </si>
  <si>
    <t>IV</t>
  </si>
  <si>
    <t>V</t>
  </si>
  <si>
    <t>Boljević Ksenija</t>
  </si>
  <si>
    <t>Niković Zorica</t>
  </si>
  <si>
    <t>Blečić Milena</t>
  </si>
  <si>
    <t>Čavić Marina</t>
  </si>
  <si>
    <t>Jovović Milica</t>
  </si>
  <si>
    <t>Lalević Sandra</t>
  </si>
  <si>
    <t>13/16</t>
  </si>
  <si>
    <t>13/15</t>
  </si>
  <si>
    <t>37/14</t>
  </si>
  <si>
    <t>40/14</t>
  </si>
  <si>
    <t>12/16</t>
  </si>
  <si>
    <t>1/18</t>
  </si>
  <si>
    <t>6/18</t>
  </si>
  <si>
    <t>10/18</t>
  </si>
  <si>
    <t>13/18</t>
  </si>
  <si>
    <t>32/18</t>
  </si>
  <si>
    <t>33/18</t>
  </si>
  <si>
    <t>35/18</t>
  </si>
  <si>
    <t>Begović Dijana</t>
  </si>
  <si>
    <t>Bošković Milica</t>
  </si>
  <si>
    <t>Vujačić Jovana</t>
  </si>
  <si>
    <t xml:space="preserve">Mahmutović Dalida </t>
  </si>
  <si>
    <t>Pešić Danijela</t>
  </si>
  <si>
    <t>Bugarin Boris</t>
  </si>
  <si>
    <t>Backović Luka</t>
  </si>
  <si>
    <t>Radović Mirjana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</si>
</sst>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8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A7" workbookViewId="0">
      <selection activeCell="X19" sqref="X19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V1" s="50" t="s">
        <v>19</v>
      </c>
      <c r="W1" s="51"/>
      <c r="X1" s="51"/>
      <c r="Y1" s="52"/>
    </row>
    <row r="2" spans="1:25" ht="16.5" customHeight="1">
      <c r="A2" s="71" t="s">
        <v>32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63" t="s">
        <v>20</v>
      </c>
      <c r="Q2" s="64"/>
      <c r="R2" s="64"/>
      <c r="S2" s="64"/>
      <c r="T2" s="64"/>
      <c r="U2" s="64"/>
      <c r="V2" s="64"/>
      <c r="W2" s="64"/>
      <c r="X2" s="64"/>
      <c r="Y2" s="65"/>
    </row>
    <row r="3" spans="1:25" ht="31.5" customHeight="1">
      <c r="A3" s="75" t="s">
        <v>21</v>
      </c>
      <c r="B3" s="76"/>
      <c r="C3" s="77"/>
      <c r="D3" s="47" t="s">
        <v>22</v>
      </c>
      <c r="E3" s="48"/>
      <c r="F3" s="48"/>
      <c r="G3" s="48"/>
      <c r="H3" s="48"/>
      <c r="I3" s="48"/>
      <c r="J3" s="49"/>
      <c r="K3" s="78" t="s">
        <v>23</v>
      </c>
      <c r="L3" s="79"/>
      <c r="M3" s="79"/>
      <c r="N3" s="79"/>
      <c r="O3" s="79"/>
      <c r="P3" s="80"/>
      <c r="Q3" s="81"/>
      <c r="R3" s="66" t="s">
        <v>30</v>
      </c>
      <c r="S3" s="67"/>
      <c r="T3" s="67"/>
      <c r="U3" s="67"/>
      <c r="V3" s="67"/>
      <c r="W3" s="67"/>
      <c r="X3" s="67"/>
      <c r="Y3" s="68"/>
    </row>
    <row r="4" spans="1:25" ht="9" customHeight="1"/>
    <row r="5" spans="1:25" ht="21" customHeight="1">
      <c r="A5" s="82" t="s">
        <v>1</v>
      </c>
      <c r="B5" s="85" t="s">
        <v>2</v>
      </c>
      <c r="C5" s="35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/>
      <c r="W5" s="56" t="s">
        <v>18</v>
      </c>
      <c r="X5" s="57"/>
      <c r="Y5" s="60" t="s">
        <v>28</v>
      </c>
    </row>
    <row r="6" spans="1:25" ht="23.25" customHeight="1">
      <c r="A6" s="83"/>
      <c r="B6" s="86"/>
      <c r="C6" s="43" t="s">
        <v>24</v>
      </c>
      <c r="D6" s="44"/>
      <c r="E6" s="47" t="s">
        <v>17</v>
      </c>
      <c r="F6" s="48"/>
      <c r="G6" s="48"/>
      <c r="H6" s="48"/>
      <c r="I6" s="48"/>
      <c r="J6" s="48"/>
      <c r="K6" s="48"/>
      <c r="L6" s="14"/>
      <c r="M6" s="48" t="s">
        <v>11</v>
      </c>
      <c r="N6" s="48"/>
      <c r="O6" s="48"/>
      <c r="P6" s="48"/>
      <c r="Q6" s="48"/>
      <c r="R6" s="48"/>
      <c r="S6" s="49"/>
      <c r="T6" s="69" t="s">
        <v>14</v>
      </c>
      <c r="U6" s="38" t="s">
        <v>4</v>
      </c>
      <c r="V6" s="39"/>
      <c r="W6" s="58"/>
      <c r="X6" s="59"/>
      <c r="Y6" s="61"/>
    </row>
    <row r="7" spans="1:25" ht="32.25" customHeight="1" thickBot="1">
      <c r="A7" s="84"/>
      <c r="B7" s="87"/>
      <c r="C7" s="45"/>
      <c r="D7" s="46"/>
      <c r="E7" s="4" t="s">
        <v>25</v>
      </c>
      <c r="F7" s="25" t="s">
        <v>26</v>
      </c>
      <c r="G7" s="25" t="s">
        <v>27</v>
      </c>
      <c r="H7" s="25" t="s">
        <v>33</v>
      </c>
      <c r="I7" s="40" t="s">
        <v>34</v>
      </c>
      <c r="J7" s="41"/>
      <c r="K7" s="42"/>
      <c r="L7" s="26"/>
      <c r="M7" s="40" t="s">
        <v>25</v>
      </c>
      <c r="N7" s="41"/>
      <c r="O7" s="42"/>
      <c r="P7" s="4" t="s">
        <v>12</v>
      </c>
      <c r="Q7" s="4" t="s">
        <v>26</v>
      </c>
      <c r="R7" s="9"/>
      <c r="S7" s="4" t="s">
        <v>13</v>
      </c>
      <c r="T7" s="70"/>
      <c r="U7" s="19" t="s">
        <v>15</v>
      </c>
      <c r="V7" s="18" t="s">
        <v>16</v>
      </c>
      <c r="W7" s="21" t="s">
        <v>15</v>
      </c>
      <c r="X7" s="21" t="s">
        <v>16</v>
      </c>
      <c r="Y7" s="62"/>
    </row>
    <row r="8" spans="1:25" ht="13.5" thickTop="1">
      <c r="A8" s="24" t="s">
        <v>46</v>
      </c>
      <c r="B8" s="17" t="s">
        <v>53</v>
      </c>
      <c r="C8" s="32">
        <v>5</v>
      </c>
      <c r="D8" s="33"/>
      <c r="E8" s="6">
        <v>1</v>
      </c>
      <c r="F8" s="28"/>
      <c r="G8" s="28">
        <v>0.7</v>
      </c>
      <c r="H8" s="28">
        <v>1</v>
      </c>
      <c r="I8" s="32">
        <v>1</v>
      </c>
      <c r="J8" s="34"/>
      <c r="K8" s="33"/>
      <c r="L8" s="27"/>
      <c r="M8" s="32">
        <v>2.2000000000000002</v>
      </c>
      <c r="N8" s="34"/>
      <c r="O8" s="33"/>
      <c r="P8" s="16">
        <v>0</v>
      </c>
      <c r="Q8" s="16">
        <v>4</v>
      </c>
      <c r="R8" s="16"/>
      <c r="S8" s="7">
        <v>2.5</v>
      </c>
      <c r="T8" s="5">
        <f>SUM(C8:I8,P8:Q8)</f>
        <v>12.7</v>
      </c>
      <c r="U8" s="5"/>
      <c r="V8" s="2"/>
      <c r="W8" s="8"/>
      <c r="X8" s="8"/>
      <c r="Y8" s="20"/>
    </row>
    <row r="9" spans="1:25">
      <c r="A9" s="24" t="s">
        <v>47</v>
      </c>
      <c r="B9" s="17" t="s">
        <v>54</v>
      </c>
      <c r="C9" s="32">
        <v>5</v>
      </c>
      <c r="D9" s="33"/>
      <c r="E9" s="6">
        <v>1</v>
      </c>
      <c r="F9" s="6"/>
      <c r="G9" s="6"/>
      <c r="H9" s="6">
        <v>1</v>
      </c>
      <c r="I9" s="6">
        <v>1</v>
      </c>
      <c r="J9" s="7"/>
      <c r="K9" s="7"/>
      <c r="L9" s="7"/>
      <c r="M9" s="32">
        <v>0.5</v>
      </c>
      <c r="N9" s="34"/>
      <c r="O9" s="33"/>
      <c r="P9" s="16">
        <v>0.5</v>
      </c>
      <c r="Q9" s="16">
        <v>1</v>
      </c>
      <c r="R9" s="15"/>
      <c r="S9" s="11">
        <v>1</v>
      </c>
      <c r="T9" s="5">
        <f>SUM(C9:I9,P9:Q9)</f>
        <v>9.5</v>
      </c>
      <c r="U9" s="5">
        <v>2</v>
      </c>
      <c r="V9" s="2"/>
      <c r="W9" s="8">
        <v>11</v>
      </c>
      <c r="X9" s="8"/>
      <c r="Y9" s="20"/>
    </row>
    <row r="10" spans="1:25">
      <c r="A10" s="24" t="s">
        <v>48</v>
      </c>
      <c r="B10" s="17" t="s">
        <v>55</v>
      </c>
      <c r="C10" s="32">
        <v>4</v>
      </c>
      <c r="D10" s="33"/>
      <c r="E10" s="6"/>
      <c r="F10" s="6">
        <v>0.8</v>
      </c>
      <c r="G10" s="6"/>
      <c r="H10" s="6">
        <v>0.8</v>
      </c>
      <c r="I10" s="7"/>
      <c r="J10" s="7"/>
      <c r="K10" s="7"/>
      <c r="L10" s="7"/>
      <c r="M10" s="32"/>
      <c r="N10" s="34"/>
      <c r="O10" s="33"/>
      <c r="P10" s="16">
        <v>3</v>
      </c>
      <c r="Q10" s="16">
        <v>8</v>
      </c>
      <c r="R10" s="15"/>
      <c r="S10" s="11"/>
      <c r="T10" s="5">
        <f>SUM(C10:O10,P10:Q10)</f>
        <v>16.600000000000001</v>
      </c>
      <c r="U10" s="5"/>
      <c r="V10" s="2"/>
      <c r="W10" s="8"/>
      <c r="X10" s="8"/>
      <c r="Y10" s="20"/>
    </row>
    <row r="11" spans="1:25">
      <c r="A11" s="24" t="s">
        <v>49</v>
      </c>
      <c r="B11" s="17" t="s">
        <v>56</v>
      </c>
      <c r="C11" s="32"/>
      <c r="D11" s="33"/>
      <c r="E11" s="6"/>
      <c r="F11" s="6">
        <v>0.8</v>
      </c>
      <c r="G11" s="6">
        <v>0.8</v>
      </c>
      <c r="H11" s="6"/>
      <c r="I11" s="7"/>
      <c r="J11" s="7"/>
      <c r="K11" s="7"/>
      <c r="L11" s="7"/>
      <c r="M11" s="32">
        <v>0.8</v>
      </c>
      <c r="N11" s="34"/>
      <c r="O11" s="33"/>
      <c r="P11" s="16">
        <v>0</v>
      </c>
      <c r="Q11" s="16"/>
      <c r="R11" s="13"/>
      <c r="S11" s="11"/>
      <c r="T11" s="5">
        <f>SUM(C11:M11,P11:Q11)</f>
        <v>2.4000000000000004</v>
      </c>
      <c r="U11" s="5"/>
      <c r="V11" s="2"/>
      <c r="W11" s="8"/>
      <c r="X11" s="8"/>
      <c r="Y11" s="20"/>
    </row>
    <row r="12" spans="1:25">
      <c r="A12" s="24" t="s">
        <v>50</v>
      </c>
      <c r="B12" s="17" t="s">
        <v>57</v>
      </c>
      <c r="C12" s="32"/>
      <c r="D12" s="33"/>
      <c r="E12" s="6">
        <v>1</v>
      </c>
      <c r="F12" s="6">
        <v>0.8</v>
      </c>
      <c r="G12" s="6">
        <v>0.8</v>
      </c>
      <c r="H12" s="6">
        <v>0.8</v>
      </c>
      <c r="I12" s="6">
        <v>0.8</v>
      </c>
      <c r="J12" s="7"/>
      <c r="K12" s="7"/>
      <c r="L12" s="7"/>
      <c r="M12" s="32">
        <v>2.2000000000000002</v>
      </c>
      <c r="N12" s="34"/>
      <c r="O12" s="33"/>
      <c r="P12" s="16">
        <v>8</v>
      </c>
      <c r="Q12" s="16">
        <v>5</v>
      </c>
      <c r="R12" s="10"/>
      <c r="S12" s="11">
        <v>4</v>
      </c>
      <c r="T12" s="5">
        <f>SUM(C12:M12,P12:Q12)</f>
        <v>19.399999999999999</v>
      </c>
      <c r="U12" s="5">
        <v>27</v>
      </c>
      <c r="V12" s="2"/>
      <c r="W12" s="8">
        <v>46.4</v>
      </c>
      <c r="X12" s="8"/>
      <c r="Y12" s="20"/>
    </row>
    <row r="13" spans="1:25">
      <c r="A13" s="24" t="s">
        <v>51</v>
      </c>
      <c r="B13" s="17" t="s">
        <v>58</v>
      </c>
      <c r="C13" s="32">
        <v>5</v>
      </c>
      <c r="D13" s="33"/>
      <c r="E13" s="6">
        <v>1</v>
      </c>
      <c r="F13" s="6">
        <v>0.8</v>
      </c>
      <c r="G13" s="6">
        <v>0.8</v>
      </c>
      <c r="H13" s="6">
        <v>0.7</v>
      </c>
      <c r="I13" s="6">
        <v>0.8</v>
      </c>
      <c r="J13" s="7"/>
      <c r="K13" s="7"/>
      <c r="L13" s="7"/>
      <c r="M13" s="32">
        <v>1.5</v>
      </c>
      <c r="N13" s="34"/>
      <c r="O13" s="33"/>
      <c r="P13" s="16">
        <v>0</v>
      </c>
      <c r="Q13" s="16">
        <v>1.5</v>
      </c>
      <c r="R13" s="10"/>
      <c r="S13" s="11">
        <v>1.5</v>
      </c>
      <c r="T13" s="5">
        <f>SUM(C13:I13,P13:Q13)</f>
        <v>10.6</v>
      </c>
      <c r="U13" s="5">
        <v>29.5</v>
      </c>
      <c r="V13" s="2"/>
      <c r="W13" s="8">
        <v>40.1</v>
      </c>
      <c r="X13" s="8"/>
      <c r="Y13" s="20"/>
    </row>
    <row r="14" spans="1:25">
      <c r="A14" s="24" t="s">
        <v>52</v>
      </c>
      <c r="B14" s="17" t="s">
        <v>59</v>
      </c>
      <c r="C14" s="32">
        <v>5</v>
      </c>
      <c r="D14" s="33"/>
      <c r="E14" s="7">
        <v>1</v>
      </c>
      <c r="F14" s="7">
        <v>0.8</v>
      </c>
      <c r="G14" s="7">
        <v>0.8</v>
      </c>
      <c r="H14" s="7">
        <v>0.8</v>
      </c>
      <c r="I14" s="7">
        <v>0.8</v>
      </c>
      <c r="J14" s="7"/>
      <c r="K14" s="7"/>
      <c r="L14" s="7"/>
      <c r="M14" s="32">
        <v>2</v>
      </c>
      <c r="N14" s="34"/>
      <c r="O14" s="33"/>
      <c r="P14" s="16">
        <v>0.5</v>
      </c>
      <c r="Q14" s="16">
        <v>2</v>
      </c>
      <c r="R14" s="10"/>
      <c r="S14" s="11">
        <v>1</v>
      </c>
      <c r="T14" s="5">
        <f>SUM(C14:M14,P14:Q14)</f>
        <v>13.700000000000001</v>
      </c>
      <c r="U14" s="5"/>
      <c r="V14" s="2"/>
      <c r="W14" s="8"/>
      <c r="X14" s="8"/>
      <c r="Y14" s="20"/>
    </row>
    <row r="15" spans="1:25">
      <c r="A15" s="23" t="s">
        <v>31</v>
      </c>
      <c r="B15" s="17" t="s">
        <v>35</v>
      </c>
      <c r="C15" s="29"/>
      <c r="D15" s="30">
        <v>4.5</v>
      </c>
      <c r="E15" s="7"/>
      <c r="F15" s="7">
        <v>0.4</v>
      </c>
      <c r="G15" s="7">
        <v>0.8</v>
      </c>
      <c r="H15" s="7">
        <v>0.6</v>
      </c>
      <c r="I15" s="7"/>
      <c r="J15" s="7"/>
      <c r="K15" s="7"/>
      <c r="L15" s="7"/>
      <c r="M15" s="29">
        <v>5.5</v>
      </c>
      <c r="N15" s="31"/>
      <c r="O15" s="30"/>
      <c r="P15" s="16">
        <v>2.5</v>
      </c>
      <c r="Q15" s="16"/>
      <c r="R15" s="10"/>
      <c r="S15" s="11"/>
      <c r="T15" s="5">
        <f t="shared" ref="T15:T21" si="0">SUM(C15:O15,P15:Q15)</f>
        <v>14.3</v>
      </c>
      <c r="U15" s="5"/>
      <c r="V15" s="2"/>
      <c r="W15" s="8"/>
      <c r="X15" s="8"/>
      <c r="Y15" s="20"/>
    </row>
    <row r="16" spans="1:25">
      <c r="A16" s="23" t="s">
        <v>45</v>
      </c>
      <c r="B16" s="17" t="s">
        <v>60</v>
      </c>
      <c r="C16" s="32">
        <v>5</v>
      </c>
      <c r="D16" s="33"/>
      <c r="E16" s="7">
        <v>1</v>
      </c>
      <c r="F16" s="7">
        <v>0.8</v>
      </c>
      <c r="G16" s="7"/>
      <c r="H16" s="7"/>
      <c r="I16" s="6"/>
      <c r="J16" s="7"/>
      <c r="K16" s="7"/>
      <c r="L16" s="7"/>
      <c r="M16" s="32">
        <v>2.5</v>
      </c>
      <c r="N16" s="34"/>
      <c r="O16" s="33"/>
      <c r="P16" s="16">
        <v>0.5</v>
      </c>
      <c r="Q16" s="16"/>
      <c r="R16" s="10"/>
      <c r="S16" s="7"/>
      <c r="T16" s="5">
        <f>SUM(C16:I16,P16:Q16)</f>
        <v>7.3</v>
      </c>
      <c r="U16" s="5"/>
      <c r="V16" s="2"/>
      <c r="W16" s="8"/>
      <c r="X16" s="8"/>
      <c r="Y16" s="20"/>
    </row>
    <row r="17" spans="1:25">
      <c r="A17" s="23" t="s">
        <v>41</v>
      </c>
      <c r="B17" s="22" t="s">
        <v>36</v>
      </c>
      <c r="C17" s="32">
        <v>5</v>
      </c>
      <c r="D17" s="33"/>
      <c r="E17" s="7">
        <v>1</v>
      </c>
      <c r="F17" s="7">
        <v>1</v>
      </c>
      <c r="G17" s="7"/>
      <c r="H17" s="7"/>
      <c r="I17" s="6"/>
      <c r="J17" s="7"/>
      <c r="K17" s="7"/>
      <c r="L17" s="7"/>
      <c r="M17" s="32">
        <v>2</v>
      </c>
      <c r="N17" s="34"/>
      <c r="O17" s="33"/>
      <c r="P17" s="16">
        <v>0</v>
      </c>
      <c r="Q17" s="16"/>
      <c r="R17" s="10"/>
      <c r="S17" s="7"/>
      <c r="T17" s="5">
        <f>SUM(C17:I17,P17:Q17)</f>
        <v>7</v>
      </c>
      <c r="U17" s="5"/>
      <c r="V17" s="2"/>
      <c r="W17" s="8"/>
      <c r="X17" s="8"/>
      <c r="Y17" s="20"/>
    </row>
    <row r="18" spans="1:25">
      <c r="A18" s="24" t="s">
        <v>29</v>
      </c>
      <c r="B18" s="17" t="s">
        <v>37</v>
      </c>
      <c r="C18" s="32">
        <v>5</v>
      </c>
      <c r="D18" s="33"/>
      <c r="E18" s="6">
        <v>1</v>
      </c>
      <c r="F18" s="6">
        <v>0.8</v>
      </c>
      <c r="G18" s="6"/>
      <c r="H18" s="6"/>
      <c r="I18" s="7"/>
      <c r="J18" s="7"/>
      <c r="K18" s="7"/>
      <c r="L18" s="7"/>
      <c r="M18" s="32"/>
      <c r="N18" s="34"/>
      <c r="O18" s="33"/>
      <c r="P18" s="16">
        <v>3</v>
      </c>
      <c r="Q18" s="16"/>
      <c r="R18" s="10"/>
      <c r="S18" s="11"/>
      <c r="T18" s="5">
        <f t="shared" si="0"/>
        <v>9.8000000000000007</v>
      </c>
      <c r="U18" s="5"/>
      <c r="V18" s="2"/>
      <c r="W18" s="8"/>
      <c r="X18" s="8"/>
      <c r="Y18" s="20"/>
    </row>
    <row r="19" spans="1:25">
      <c r="A19" s="23" t="s">
        <v>42</v>
      </c>
      <c r="B19" s="17" t="s">
        <v>38</v>
      </c>
      <c r="C19" s="32">
        <v>5</v>
      </c>
      <c r="D19" s="33"/>
      <c r="E19" s="7"/>
      <c r="F19" s="7"/>
      <c r="G19" s="7"/>
      <c r="H19" s="7"/>
      <c r="I19" s="7"/>
      <c r="J19" s="7"/>
      <c r="K19" s="7"/>
      <c r="L19" s="7"/>
      <c r="M19" s="32">
        <v>9</v>
      </c>
      <c r="N19" s="34"/>
      <c r="O19" s="33"/>
      <c r="P19" s="16"/>
      <c r="Q19" s="16">
        <v>1</v>
      </c>
      <c r="R19" s="10"/>
      <c r="S19" s="11"/>
      <c r="T19" s="5">
        <f t="shared" si="0"/>
        <v>15</v>
      </c>
      <c r="U19" s="5">
        <v>12</v>
      </c>
      <c r="V19" s="2"/>
      <c r="W19" s="8">
        <v>27</v>
      </c>
      <c r="X19" s="8"/>
      <c r="Y19" s="20"/>
    </row>
    <row r="20" spans="1:25">
      <c r="A20" s="23" t="s">
        <v>43</v>
      </c>
      <c r="B20" s="17" t="s">
        <v>39</v>
      </c>
      <c r="C20" s="32">
        <v>5</v>
      </c>
      <c r="D20" s="33"/>
      <c r="E20" s="7">
        <v>1</v>
      </c>
      <c r="F20" s="7">
        <v>0.8</v>
      </c>
      <c r="G20" s="7">
        <v>0.5</v>
      </c>
      <c r="H20" s="7"/>
      <c r="I20" s="7"/>
      <c r="J20" s="7"/>
      <c r="K20" s="7"/>
      <c r="L20" s="7"/>
      <c r="M20" s="32"/>
      <c r="N20" s="34"/>
      <c r="O20" s="33"/>
      <c r="P20" s="16"/>
      <c r="Q20" s="16"/>
      <c r="R20" s="10"/>
      <c r="S20" s="11"/>
      <c r="T20" s="5">
        <f t="shared" si="0"/>
        <v>7.3</v>
      </c>
      <c r="U20" s="5"/>
      <c r="V20" s="2"/>
      <c r="W20" s="8"/>
      <c r="X20" s="8"/>
      <c r="Y20" s="20"/>
    </row>
    <row r="21" spans="1:25">
      <c r="A21" s="23" t="s">
        <v>44</v>
      </c>
      <c r="B21" s="17" t="s">
        <v>40</v>
      </c>
      <c r="C21" s="32">
        <v>5</v>
      </c>
      <c r="D21" s="33"/>
      <c r="E21" s="7">
        <v>1</v>
      </c>
      <c r="F21" s="7">
        <v>0.8</v>
      </c>
      <c r="G21" s="7">
        <v>0.8</v>
      </c>
      <c r="H21" s="7"/>
      <c r="I21" s="7"/>
      <c r="J21" s="7"/>
      <c r="K21" s="7"/>
      <c r="L21" s="7"/>
      <c r="M21" s="32"/>
      <c r="N21" s="34"/>
      <c r="O21" s="33"/>
      <c r="P21" s="16"/>
      <c r="Q21" s="16"/>
      <c r="R21" s="10"/>
      <c r="S21" s="11"/>
      <c r="T21" s="5">
        <f t="shared" si="0"/>
        <v>7.6</v>
      </c>
      <c r="U21" s="5"/>
      <c r="V21" s="2"/>
      <c r="W21" s="8"/>
      <c r="X21" s="8"/>
      <c r="Y21" s="20"/>
    </row>
    <row r="22" spans="1:25">
      <c r="A22" s="23"/>
      <c r="B22" s="17"/>
      <c r="C22" s="32"/>
      <c r="D22" s="33"/>
      <c r="E22" s="7"/>
      <c r="F22" s="7"/>
      <c r="G22" s="7"/>
      <c r="H22" s="7"/>
      <c r="I22" s="7"/>
      <c r="J22" s="7"/>
      <c r="K22" s="7"/>
      <c r="L22" s="7"/>
      <c r="M22" s="32"/>
      <c r="N22" s="34"/>
      <c r="O22" s="33"/>
      <c r="P22" s="16"/>
      <c r="Q22" s="16"/>
      <c r="R22" s="10"/>
      <c r="S22" s="7"/>
      <c r="T22" s="5"/>
      <c r="U22" s="7"/>
      <c r="V22" s="12"/>
      <c r="W22" s="8"/>
      <c r="X22" s="8"/>
      <c r="Y22" s="20"/>
    </row>
    <row r="23" spans="1:25">
      <c r="T23" s="5"/>
    </row>
    <row r="24" spans="1:25">
      <c r="T24" s="5"/>
    </row>
  </sheetData>
  <mergeCells count="49">
    <mergeCell ref="V1:Y1"/>
    <mergeCell ref="A1:U1"/>
    <mergeCell ref="W5:X6"/>
    <mergeCell ref="Y5:Y7"/>
    <mergeCell ref="P2:Y2"/>
    <mergeCell ref="R3:Y3"/>
    <mergeCell ref="T6:T7"/>
    <mergeCell ref="A2:O2"/>
    <mergeCell ref="A3:C3"/>
    <mergeCell ref="D3:J3"/>
    <mergeCell ref="K3:Q3"/>
    <mergeCell ref="A5:A7"/>
    <mergeCell ref="B5:B7"/>
    <mergeCell ref="C17:D17"/>
    <mergeCell ref="C12:D12"/>
    <mergeCell ref="C13:D13"/>
    <mergeCell ref="C14:D14"/>
    <mergeCell ref="C16:D16"/>
    <mergeCell ref="M12:O12"/>
    <mergeCell ref="M13:O13"/>
    <mergeCell ref="M14:O14"/>
    <mergeCell ref="M16:O16"/>
    <mergeCell ref="M17:O17"/>
    <mergeCell ref="M10:O10"/>
    <mergeCell ref="M11:O11"/>
    <mergeCell ref="I8:K8"/>
    <mergeCell ref="C5:V5"/>
    <mergeCell ref="U6:V6"/>
    <mergeCell ref="M8:O8"/>
    <mergeCell ref="M9:O9"/>
    <mergeCell ref="I7:K7"/>
    <mergeCell ref="C6:D7"/>
    <mergeCell ref="E6:K6"/>
    <mergeCell ref="M6:S6"/>
    <mergeCell ref="M7:O7"/>
    <mergeCell ref="C8:D8"/>
    <mergeCell ref="C9:D9"/>
    <mergeCell ref="C10:D10"/>
    <mergeCell ref="C11:D11"/>
    <mergeCell ref="C19:D19"/>
    <mergeCell ref="M19:O19"/>
    <mergeCell ref="C18:D18"/>
    <mergeCell ref="M18:O18"/>
    <mergeCell ref="C22:D22"/>
    <mergeCell ref="M22:O22"/>
    <mergeCell ref="C20:D20"/>
    <mergeCell ref="M20:O20"/>
    <mergeCell ref="C21:D21"/>
    <mergeCell ref="M21:O21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2019-09-03T20:58:12Z</dcterms:modified>
</cp:coreProperties>
</file>