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Uvod u komunikologiju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M3" i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2"/>
  <c r="J27" i="2" l="1"/>
  <c r="J30"/>
  <c r="J33"/>
  <c r="J42"/>
  <c r="J51"/>
  <c r="J52"/>
  <c r="N51" i="1"/>
  <c r="N50"/>
  <c r="N47" l="1"/>
  <c r="N48"/>
  <c r="N49"/>
  <c r="N34" l="1"/>
  <c r="N35"/>
  <c r="N36"/>
  <c r="N37"/>
  <c r="N38"/>
  <c r="N39"/>
  <c r="N40"/>
  <c r="N41"/>
  <c r="N42"/>
  <c r="N43"/>
  <c r="N44"/>
  <c r="N45"/>
  <c r="N46"/>
  <c r="N4" l="1"/>
  <c r="N3" l="1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2"/>
</calcChain>
</file>

<file path=xl/sharedStrings.xml><?xml version="1.0" encoding="utf-8"?>
<sst xmlns="http://schemas.openxmlformats.org/spreadsheetml/2006/main" count="226" uniqueCount="122">
  <si>
    <t xml:space="preserve">Br. </t>
  </si>
  <si>
    <t>Ime i prezime</t>
  </si>
  <si>
    <t>Br. Indeksa</t>
  </si>
  <si>
    <t xml:space="preserve">Prisustvo </t>
  </si>
  <si>
    <t>Aktivnost na vježbama</t>
  </si>
  <si>
    <t>Završni ispit</t>
  </si>
  <si>
    <t>Popravni završni ispit</t>
  </si>
  <si>
    <t>Ukupno</t>
  </si>
  <si>
    <t>Ocjena</t>
  </si>
  <si>
    <t>Lipovac Milica</t>
  </si>
  <si>
    <t>Dedović Luka</t>
  </si>
  <si>
    <t>Zvicer Željka</t>
  </si>
  <si>
    <t>Karličić Tijana</t>
  </si>
  <si>
    <t>Lutovac Jana</t>
  </si>
  <si>
    <t>Krgovic Stefan</t>
  </si>
  <si>
    <t>Jakovljević Milica</t>
  </si>
  <si>
    <t>Krivokapić Marija</t>
  </si>
  <si>
    <t>Pešić Marija</t>
  </si>
  <si>
    <t>Maksimović Lazar</t>
  </si>
  <si>
    <t>Brnović Marija</t>
  </si>
  <si>
    <t>Adžić Kosa</t>
  </si>
  <si>
    <t>Radovanović Milica</t>
  </si>
  <si>
    <t>Dendić Milena</t>
  </si>
  <si>
    <t>Jocović Kristina</t>
  </si>
  <si>
    <t>Cvetković Višnja</t>
  </si>
  <si>
    <t>Tomović Jovana</t>
  </si>
  <si>
    <t>Perović Anđela</t>
  </si>
  <si>
    <t>Samardžić Vanja</t>
  </si>
  <si>
    <t>Kalezić Dušica</t>
  </si>
  <si>
    <t>Miličković Jelena</t>
  </si>
  <si>
    <t>Pejović Tijana</t>
  </si>
  <si>
    <t>Nikčević Danilo</t>
  </si>
  <si>
    <t>Mićanović Sanja</t>
  </si>
  <si>
    <t>Omerović Nerma</t>
  </si>
  <si>
    <t>Popović Sonja</t>
  </si>
  <si>
    <t>Lakić Milena</t>
  </si>
  <si>
    <t>Drljević Milan</t>
  </si>
  <si>
    <t>Ašanin Nađa</t>
  </si>
  <si>
    <t>Šekularac Maša</t>
  </si>
  <si>
    <t>Đukić Dejana</t>
  </si>
  <si>
    <t>Irić Jovana</t>
  </si>
  <si>
    <t>Ćetković Svetlana</t>
  </si>
  <si>
    <t>Lučić Tamara</t>
  </si>
  <si>
    <t>Osmanović Suada</t>
  </si>
  <si>
    <t>Vlahović Jovan</t>
  </si>
  <si>
    <t>Kraljević Sara</t>
  </si>
  <si>
    <t>Dragaš Vladica</t>
  </si>
  <si>
    <t>Ivanović Anja</t>
  </si>
  <si>
    <t>Koćalo Anđela</t>
  </si>
  <si>
    <t>2018/121</t>
  </si>
  <si>
    <t>2018/122</t>
  </si>
  <si>
    <t>2018/123</t>
  </si>
  <si>
    <t>2018/124</t>
  </si>
  <si>
    <t>2018/125</t>
  </si>
  <si>
    <t>2018/126</t>
  </si>
  <si>
    <t>2018/127</t>
  </si>
  <si>
    <t>2018/128</t>
  </si>
  <si>
    <t>2018/129</t>
  </si>
  <si>
    <t>2018/130</t>
  </si>
  <si>
    <t>2018/131</t>
  </si>
  <si>
    <t>2018/132</t>
  </si>
  <si>
    <t>2018/133</t>
  </si>
  <si>
    <t>2018/134</t>
  </si>
  <si>
    <t>2018/135</t>
  </si>
  <si>
    <t>2018/136</t>
  </si>
  <si>
    <t>2018/137</t>
  </si>
  <si>
    <t>2018/138</t>
  </si>
  <si>
    <t>2018/139</t>
  </si>
  <si>
    <t>2018/140</t>
  </si>
  <si>
    <t>2018/141</t>
  </si>
  <si>
    <t>2018/142</t>
  </si>
  <si>
    <t>2018/143</t>
  </si>
  <si>
    <t>2018/144</t>
  </si>
  <si>
    <t>2018/145</t>
  </si>
  <si>
    <t>2018/146</t>
  </si>
  <si>
    <t>2018/147</t>
  </si>
  <si>
    <t>2018/148</t>
  </si>
  <si>
    <t>2018/149</t>
  </si>
  <si>
    <t>2018/150</t>
  </si>
  <si>
    <t>2018/151</t>
  </si>
  <si>
    <t>2018/152</t>
  </si>
  <si>
    <t>2018/153</t>
  </si>
  <si>
    <t>2018/154</t>
  </si>
  <si>
    <t>2018/155</t>
  </si>
  <si>
    <t>2018/156</t>
  </si>
  <si>
    <t>2018/157</t>
  </si>
  <si>
    <t>2018/158</t>
  </si>
  <si>
    <t>2018/159</t>
  </si>
  <si>
    <t>2018/160</t>
  </si>
  <si>
    <t>Vujisić Vedran</t>
  </si>
  <si>
    <t>Idrizović Emina</t>
  </si>
  <si>
    <t>Vučinić Teodora</t>
  </si>
  <si>
    <t>Doknić Marina</t>
  </si>
  <si>
    <t>Plavšić Anđela</t>
  </si>
  <si>
    <t>Jačimović Katarina</t>
  </si>
  <si>
    <t>Minić Sanja</t>
  </si>
  <si>
    <t>Šćekić Milica</t>
  </si>
  <si>
    <t>Janković Iva</t>
  </si>
  <si>
    <t>2018/64</t>
  </si>
  <si>
    <t>2018/71</t>
  </si>
  <si>
    <t>2018/74</t>
  </si>
  <si>
    <t>2018/90</t>
  </si>
  <si>
    <t>2018/99</t>
  </si>
  <si>
    <t>2018/105</t>
  </si>
  <si>
    <t>2018/109</t>
  </si>
  <si>
    <t>2018/112</t>
  </si>
  <si>
    <t>2018/110</t>
  </si>
  <si>
    <t>Kolokvijum I</t>
  </si>
  <si>
    <t>Kolokvijum II</t>
  </si>
  <si>
    <t>Popravni Kol. I</t>
  </si>
  <si>
    <t>Popravni Kol. II</t>
  </si>
  <si>
    <t>Dizdarević Ina</t>
  </si>
  <si>
    <t>2018/104</t>
  </si>
  <si>
    <t>Mušović Ajla</t>
  </si>
  <si>
    <t>2018/114</t>
  </si>
  <si>
    <t>02.10.</t>
  </si>
  <si>
    <t>03.10.</t>
  </si>
  <si>
    <t>04.10.</t>
  </si>
  <si>
    <t>06.11.</t>
  </si>
  <si>
    <t>07.11.</t>
  </si>
  <si>
    <t>08.11.</t>
  </si>
  <si>
    <t>Prezentacija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</si>
</sst>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topLeftCell="C1" workbookViewId="0">
      <selection activeCell="J39" sqref="J39"/>
    </sheetView>
  </sheetViews>
  <sheetFormatPr defaultRowHeight="15"/>
  <cols>
    <col min="1" max="1" width="9.140625" hidden="1" customWidth="1"/>
    <col min="2" max="2" width="18" hidden="1" customWidth="1"/>
    <col min="3" max="3" width="13.28515625" customWidth="1"/>
    <col min="4" max="4" width="9.140625" customWidth="1"/>
    <col min="5" max="5" width="14.42578125" customWidth="1"/>
    <col min="6" max="6" width="21" customWidth="1"/>
    <col min="7" max="8" width="21.140625" customWidth="1"/>
    <col min="9" max="10" width="17.7109375" customWidth="1"/>
    <col min="11" max="11" width="13.42578125" customWidth="1"/>
    <col min="12" max="12" width="21" customWidth="1"/>
    <col min="13" max="14" width="9.140625" customWidth="1"/>
  </cols>
  <sheetData>
    <row r="1" spans="1:14">
      <c r="A1" s="3" t="s">
        <v>0</v>
      </c>
      <c r="B1" s="3" t="s">
        <v>1</v>
      </c>
      <c r="C1" s="4" t="s">
        <v>2</v>
      </c>
      <c r="D1" s="5" t="s">
        <v>3</v>
      </c>
      <c r="E1" s="5" t="s">
        <v>121</v>
      </c>
      <c r="F1" s="5" t="s">
        <v>4</v>
      </c>
      <c r="G1" s="5" t="s">
        <v>107</v>
      </c>
      <c r="H1" s="5" t="s">
        <v>109</v>
      </c>
      <c r="I1" s="5" t="s">
        <v>108</v>
      </c>
      <c r="J1" s="5" t="s">
        <v>110</v>
      </c>
      <c r="K1" s="5" t="s">
        <v>5</v>
      </c>
      <c r="L1" s="5" t="s">
        <v>6</v>
      </c>
      <c r="M1" s="5" t="s">
        <v>7</v>
      </c>
      <c r="N1" s="1" t="s">
        <v>8</v>
      </c>
    </row>
    <row r="2" spans="1:14">
      <c r="A2" s="5">
        <v>1</v>
      </c>
      <c r="B2" s="5" t="s">
        <v>9</v>
      </c>
      <c r="C2" s="5" t="s">
        <v>49</v>
      </c>
      <c r="D2" s="1">
        <v>5</v>
      </c>
      <c r="E2" s="1">
        <v>6</v>
      </c>
      <c r="F2" s="5">
        <v>9</v>
      </c>
      <c r="G2" s="5">
        <v>14</v>
      </c>
      <c r="H2" s="5"/>
      <c r="I2" s="5">
        <v>12.5</v>
      </c>
      <c r="J2" s="5"/>
      <c r="K2" s="5"/>
      <c r="L2" s="5"/>
      <c r="M2" s="5">
        <f>SUM(D2:L2)</f>
        <v>46.5</v>
      </c>
      <c r="N2" s="2" t="str">
        <f>IF(M2&gt;90,"A",IF(M2&gt;80,"B",IF(M2&gt;70,"C",IF(M2&gt;60,"D","F"))))</f>
        <v>F</v>
      </c>
    </row>
    <row r="3" spans="1:14">
      <c r="A3" s="5">
        <v>2</v>
      </c>
      <c r="B3" s="5" t="s">
        <v>10</v>
      </c>
      <c r="C3" s="5" t="s">
        <v>50</v>
      </c>
      <c r="D3" s="1">
        <v>3</v>
      </c>
      <c r="E3" s="1">
        <v>6</v>
      </c>
      <c r="F3" s="5">
        <v>9</v>
      </c>
      <c r="G3" s="5">
        <v>13.5</v>
      </c>
      <c r="H3" s="5"/>
      <c r="I3" s="5">
        <v>13</v>
      </c>
      <c r="J3" s="5"/>
      <c r="K3" s="5"/>
      <c r="L3" s="5"/>
      <c r="M3" s="5">
        <f t="shared" ref="M3:M51" si="0">SUM(D3:L3)</f>
        <v>44.5</v>
      </c>
      <c r="N3" s="2" t="str">
        <f t="shared" ref="N3:N33" si="1">IF(M3&gt;90,"A",IF(M3&gt;80,"B",IF(M3&gt;70,"C",IF(M3&gt;60,"D","F"))))</f>
        <v>F</v>
      </c>
    </row>
    <row r="4" spans="1:14">
      <c r="A4" s="5">
        <v>3</v>
      </c>
      <c r="B4" s="5" t="s">
        <v>11</v>
      </c>
      <c r="C4" s="5" t="s">
        <v>51</v>
      </c>
      <c r="D4" s="1">
        <v>5</v>
      </c>
      <c r="E4" s="1">
        <v>6</v>
      </c>
      <c r="F4" s="5">
        <v>9</v>
      </c>
      <c r="G4" s="5">
        <v>15</v>
      </c>
      <c r="H4" s="5"/>
      <c r="I4" s="5">
        <v>15</v>
      </c>
      <c r="J4" s="5"/>
      <c r="K4" s="5"/>
      <c r="L4" s="5"/>
      <c r="M4" s="5">
        <f t="shared" si="0"/>
        <v>50</v>
      </c>
      <c r="N4" s="2" t="str">
        <f t="shared" ref="N4" si="2">IF(M4&gt;90,"A",IF(M4&gt;80,"B",IF(M4&gt;70,"C",IF(M4&gt;60,"D","F"))))</f>
        <v>F</v>
      </c>
    </row>
    <row r="5" spans="1:14">
      <c r="A5" s="5">
        <v>4</v>
      </c>
      <c r="B5" s="5" t="s">
        <v>12</v>
      </c>
      <c r="C5" s="5" t="s">
        <v>52</v>
      </c>
      <c r="D5" s="1">
        <v>1</v>
      </c>
      <c r="E5" s="1">
        <v>5</v>
      </c>
      <c r="F5" s="5">
        <v>0</v>
      </c>
      <c r="G5" s="5"/>
      <c r="H5" s="5"/>
      <c r="I5" s="5"/>
      <c r="J5" s="5"/>
      <c r="K5" s="5"/>
      <c r="L5" s="5"/>
      <c r="M5" s="5">
        <f t="shared" si="0"/>
        <v>6</v>
      </c>
      <c r="N5" s="2" t="str">
        <f t="shared" si="1"/>
        <v>F</v>
      </c>
    </row>
    <row r="6" spans="1:14">
      <c r="A6" s="5">
        <v>5</v>
      </c>
      <c r="B6" s="5" t="s">
        <v>13</v>
      </c>
      <c r="C6" s="5" t="s">
        <v>53</v>
      </c>
      <c r="D6" s="1">
        <v>3</v>
      </c>
      <c r="E6" s="1">
        <v>0</v>
      </c>
      <c r="F6" s="5">
        <v>4</v>
      </c>
      <c r="G6" s="5">
        <v>11.5</v>
      </c>
      <c r="H6" s="5"/>
      <c r="I6" s="5"/>
      <c r="J6" s="5">
        <v>13</v>
      </c>
      <c r="K6" s="5"/>
      <c r="L6" s="5"/>
      <c r="M6" s="5">
        <f t="shared" si="0"/>
        <v>31.5</v>
      </c>
      <c r="N6" s="2" t="str">
        <f t="shared" si="1"/>
        <v>F</v>
      </c>
    </row>
    <row r="7" spans="1:14">
      <c r="A7" s="5">
        <v>6</v>
      </c>
      <c r="B7" s="5" t="s">
        <v>14</v>
      </c>
      <c r="C7" s="5" t="s">
        <v>54</v>
      </c>
      <c r="D7" s="1">
        <v>2</v>
      </c>
      <c r="E7" s="1">
        <v>6</v>
      </c>
      <c r="F7" s="5">
        <v>4</v>
      </c>
      <c r="G7" s="5"/>
      <c r="H7" s="5"/>
      <c r="I7" s="5">
        <v>1</v>
      </c>
      <c r="J7" s="5"/>
      <c r="K7" s="5"/>
      <c r="L7" s="5"/>
      <c r="M7" s="5">
        <f t="shared" si="0"/>
        <v>13</v>
      </c>
      <c r="N7" s="2" t="str">
        <f t="shared" si="1"/>
        <v>F</v>
      </c>
    </row>
    <row r="8" spans="1:14">
      <c r="A8" s="5">
        <v>7</v>
      </c>
      <c r="B8" s="5" t="s">
        <v>15</v>
      </c>
      <c r="C8" s="5" t="s">
        <v>55</v>
      </c>
      <c r="D8" s="1">
        <v>5</v>
      </c>
      <c r="E8" s="1">
        <v>6</v>
      </c>
      <c r="F8" s="5">
        <v>4</v>
      </c>
      <c r="G8" s="5">
        <v>9.5</v>
      </c>
      <c r="H8" s="5"/>
      <c r="I8" s="5">
        <v>7</v>
      </c>
      <c r="J8" s="5"/>
      <c r="K8" s="5"/>
      <c r="L8" s="5"/>
      <c r="M8" s="5">
        <f t="shared" si="0"/>
        <v>31.5</v>
      </c>
      <c r="N8" s="2" t="str">
        <f t="shared" si="1"/>
        <v>F</v>
      </c>
    </row>
    <row r="9" spans="1:14">
      <c r="A9" s="5">
        <v>8</v>
      </c>
      <c r="B9" s="5" t="s">
        <v>16</v>
      </c>
      <c r="C9" s="5" t="s">
        <v>56</v>
      </c>
      <c r="D9" s="1">
        <v>2.5</v>
      </c>
      <c r="E9" s="1">
        <v>6</v>
      </c>
      <c r="F9" s="5">
        <v>5</v>
      </c>
      <c r="G9" s="5">
        <v>11.5</v>
      </c>
      <c r="H9" s="5"/>
      <c r="I9" s="5">
        <v>12</v>
      </c>
      <c r="J9" s="5"/>
      <c r="K9" s="5"/>
      <c r="L9" s="5"/>
      <c r="M9" s="5">
        <f t="shared" si="0"/>
        <v>37</v>
      </c>
      <c r="N9" s="2" t="str">
        <f t="shared" si="1"/>
        <v>F</v>
      </c>
    </row>
    <row r="10" spans="1:14">
      <c r="A10" s="5">
        <v>9</v>
      </c>
      <c r="B10" s="5" t="s">
        <v>17</v>
      </c>
      <c r="C10" s="5" t="s">
        <v>57</v>
      </c>
      <c r="D10" s="1">
        <v>4.5</v>
      </c>
      <c r="E10" s="1">
        <v>6</v>
      </c>
      <c r="F10" s="5">
        <v>9</v>
      </c>
      <c r="G10" s="5">
        <v>14</v>
      </c>
      <c r="H10" s="5"/>
      <c r="I10" s="5"/>
      <c r="J10" s="5">
        <v>14.5</v>
      </c>
      <c r="K10" s="5"/>
      <c r="L10" s="5"/>
      <c r="M10" s="5">
        <f t="shared" si="0"/>
        <v>48</v>
      </c>
      <c r="N10" s="2" t="str">
        <f t="shared" si="1"/>
        <v>F</v>
      </c>
    </row>
    <row r="11" spans="1:14">
      <c r="A11" s="5">
        <v>10</v>
      </c>
      <c r="B11" s="5" t="s">
        <v>18</v>
      </c>
      <c r="C11" s="5" t="s">
        <v>58</v>
      </c>
      <c r="D11" s="1">
        <v>5</v>
      </c>
      <c r="E11" s="1">
        <v>6</v>
      </c>
      <c r="F11" s="5">
        <v>9</v>
      </c>
      <c r="G11" s="5">
        <v>11</v>
      </c>
      <c r="H11" s="5"/>
      <c r="I11" s="5">
        <v>13</v>
      </c>
      <c r="J11" s="5"/>
      <c r="K11" s="5"/>
      <c r="L11" s="5"/>
      <c r="M11" s="5">
        <f t="shared" si="0"/>
        <v>44</v>
      </c>
      <c r="N11" s="2" t="str">
        <f t="shared" si="1"/>
        <v>F</v>
      </c>
    </row>
    <row r="12" spans="1:14">
      <c r="A12" s="5">
        <v>11</v>
      </c>
      <c r="B12" s="5" t="s">
        <v>19</v>
      </c>
      <c r="C12" s="5" t="s">
        <v>59</v>
      </c>
      <c r="D12" s="1">
        <v>1</v>
      </c>
      <c r="E12" s="1">
        <v>6</v>
      </c>
      <c r="F12" s="5">
        <v>5</v>
      </c>
      <c r="G12" s="5"/>
      <c r="H12" s="5">
        <v>15</v>
      </c>
      <c r="I12" s="5">
        <v>13</v>
      </c>
      <c r="J12" s="5"/>
      <c r="K12" s="5"/>
      <c r="L12" s="5"/>
      <c r="M12" s="5">
        <f t="shared" si="0"/>
        <v>40</v>
      </c>
      <c r="N12" s="2" t="str">
        <f t="shared" si="1"/>
        <v>F</v>
      </c>
    </row>
    <row r="13" spans="1:14">
      <c r="A13" s="5">
        <v>12</v>
      </c>
      <c r="B13" s="5" t="s">
        <v>20</v>
      </c>
      <c r="C13" s="5" t="s">
        <v>60</v>
      </c>
      <c r="D13" s="1">
        <v>2.5</v>
      </c>
      <c r="E13" s="1">
        <v>4.5</v>
      </c>
      <c r="F13" s="5">
        <v>4</v>
      </c>
      <c r="G13" s="5">
        <v>1.5</v>
      </c>
      <c r="H13" s="5"/>
      <c r="I13" s="5">
        <v>6.5</v>
      </c>
      <c r="J13" s="5"/>
      <c r="K13" s="5"/>
      <c r="L13" s="5"/>
      <c r="M13" s="5">
        <f t="shared" si="0"/>
        <v>19</v>
      </c>
      <c r="N13" s="2" t="str">
        <f t="shared" si="1"/>
        <v>F</v>
      </c>
    </row>
    <row r="14" spans="1:14">
      <c r="A14" s="5">
        <v>13</v>
      </c>
      <c r="B14" s="5" t="s">
        <v>21</v>
      </c>
      <c r="C14" s="5" t="s">
        <v>61</v>
      </c>
      <c r="D14" s="1">
        <v>3.5</v>
      </c>
      <c r="E14" s="1">
        <v>5</v>
      </c>
      <c r="F14" s="5">
        <v>5</v>
      </c>
      <c r="G14" s="5">
        <v>9</v>
      </c>
      <c r="H14" s="5"/>
      <c r="I14" s="5"/>
      <c r="J14" s="5">
        <v>14.5</v>
      </c>
      <c r="K14" s="5"/>
      <c r="L14" s="5"/>
      <c r="M14" s="5">
        <f t="shared" si="0"/>
        <v>37</v>
      </c>
      <c r="N14" s="2" t="str">
        <f t="shared" si="1"/>
        <v>F</v>
      </c>
    </row>
    <row r="15" spans="1:14">
      <c r="A15" s="5">
        <v>14</v>
      </c>
      <c r="B15" s="5" t="s">
        <v>22</v>
      </c>
      <c r="C15" s="5" t="s">
        <v>62</v>
      </c>
      <c r="D15" s="1">
        <v>4.5</v>
      </c>
      <c r="E15" s="1">
        <v>5</v>
      </c>
      <c r="F15" s="5">
        <v>8</v>
      </c>
      <c r="G15" s="5">
        <v>13</v>
      </c>
      <c r="H15" s="5"/>
      <c r="I15" s="5">
        <v>12.5</v>
      </c>
      <c r="J15" s="5"/>
      <c r="K15" s="5"/>
      <c r="L15" s="5"/>
      <c r="M15" s="5">
        <f t="shared" si="0"/>
        <v>43</v>
      </c>
      <c r="N15" s="2" t="str">
        <f t="shared" si="1"/>
        <v>F</v>
      </c>
    </row>
    <row r="16" spans="1:14">
      <c r="A16" s="5">
        <v>15</v>
      </c>
      <c r="B16" s="5" t="s">
        <v>23</v>
      </c>
      <c r="C16" s="5" t="s">
        <v>63</v>
      </c>
      <c r="D16" s="1">
        <v>2.5</v>
      </c>
      <c r="E16" s="1">
        <v>4.5</v>
      </c>
      <c r="F16" s="5">
        <v>5</v>
      </c>
      <c r="G16" s="5">
        <v>6</v>
      </c>
      <c r="H16" s="5"/>
      <c r="I16" s="5">
        <v>5</v>
      </c>
      <c r="J16" s="5"/>
      <c r="K16" s="5"/>
      <c r="L16" s="5"/>
      <c r="M16" s="5">
        <f t="shared" si="0"/>
        <v>23</v>
      </c>
      <c r="N16" s="2" t="str">
        <f t="shared" si="1"/>
        <v>F</v>
      </c>
    </row>
    <row r="17" spans="1:14">
      <c r="A17" s="5">
        <v>16</v>
      </c>
      <c r="B17" s="5" t="s">
        <v>24</v>
      </c>
      <c r="C17" s="5" t="s">
        <v>64</v>
      </c>
      <c r="D17" s="1">
        <v>3.5</v>
      </c>
      <c r="E17" s="1">
        <v>5</v>
      </c>
      <c r="F17" s="5">
        <v>6.5</v>
      </c>
      <c r="G17" s="5">
        <v>10</v>
      </c>
      <c r="H17" s="5"/>
      <c r="I17" s="5"/>
      <c r="J17" s="5"/>
      <c r="K17" s="5"/>
      <c r="L17" s="5"/>
      <c r="M17" s="5">
        <f t="shared" si="0"/>
        <v>25</v>
      </c>
      <c r="N17" s="2" t="str">
        <f t="shared" si="1"/>
        <v>F</v>
      </c>
    </row>
    <row r="18" spans="1:14">
      <c r="A18" s="5">
        <v>17</v>
      </c>
      <c r="B18" s="5" t="s">
        <v>25</v>
      </c>
      <c r="C18" s="5" t="s">
        <v>65</v>
      </c>
      <c r="D18" s="1">
        <v>2.5</v>
      </c>
      <c r="E18" s="1">
        <v>5.5</v>
      </c>
      <c r="F18" s="5">
        <v>4</v>
      </c>
      <c r="G18" s="5"/>
      <c r="H18" s="5">
        <v>9.5</v>
      </c>
      <c r="I18" s="5">
        <v>11.5</v>
      </c>
      <c r="J18" s="5"/>
      <c r="K18" s="5"/>
      <c r="L18" s="5"/>
      <c r="M18" s="5">
        <f t="shared" si="0"/>
        <v>33</v>
      </c>
      <c r="N18" s="2" t="str">
        <f t="shared" si="1"/>
        <v>F</v>
      </c>
    </row>
    <row r="19" spans="1:14">
      <c r="A19" s="5">
        <v>18</v>
      </c>
      <c r="B19" s="5" t="s">
        <v>26</v>
      </c>
      <c r="C19" s="5" t="s">
        <v>66</v>
      </c>
      <c r="D19" s="1">
        <v>4.5</v>
      </c>
      <c r="E19" s="1">
        <v>6</v>
      </c>
      <c r="F19" s="5">
        <v>5</v>
      </c>
      <c r="G19" s="5"/>
      <c r="H19" s="5">
        <v>11.5</v>
      </c>
      <c r="I19" s="5">
        <v>10.5</v>
      </c>
      <c r="J19" s="5"/>
      <c r="K19" s="5"/>
      <c r="L19" s="5"/>
      <c r="M19" s="5">
        <f t="shared" si="0"/>
        <v>37.5</v>
      </c>
      <c r="N19" s="2" t="str">
        <f t="shared" si="1"/>
        <v>F</v>
      </c>
    </row>
    <row r="20" spans="1:14">
      <c r="A20" s="5">
        <v>19</v>
      </c>
      <c r="B20" s="5" t="s">
        <v>27</v>
      </c>
      <c r="C20" s="5" t="s">
        <v>67</v>
      </c>
      <c r="D20" s="1">
        <v>4</v>
      </c>
      <c r="E20" s="1">
        <v>0</v>
      </c>
      <c r="F20" s="5">
        <v>0</v>
      </c>
      <c r="G20" s="5"/>
      <c r="H20" s="5"/>
      <c r="I20" s="5"/>
      <c r="J20" s="5"/>
      <c r="K20" s="5"/>
      <c r="L20" s="5"/>
      <c r="M20" s="5">
        <f t="shared" si="0"/>
        <v>4</v>
      </c>
      <c r="N20" s="2" t="str">
        <f t="shared" si="1"/>
        <v>F</v>
      </c>
    </row>
    <row r="21" spans="1:14">
      <c r="A21" s="5">
        <v>20</v>
      </c>
      <c r="B21" s="5" t="s">
        <v>28</v>
      </c>
      <c r="C21" s="5" t="s">
        <v>68</v>
      </c>
      <c r="D21" s="1">
        <v>4</v>
      </c>
      <c r="E21" s="1">
        <v>5</v>
      </c>
      <c r="F21" s="5">
        <v>7.5</v>
      </c>
      <c r="G21" s="5">
        <v>11</v>
      </c>
      <c r="H21" s="5"/>
      <c r="I21" s="5"/>
      <c r="J21" s="5">
        <v>11</v>
      </c>
      <c r="K21" s="5"/>
      <c r="L21" s="5"/>
      <c r="M21" s="5">
        <f t="shared" si="0"/>
        <v>38.5</v>
      </c>
      <c r="N21" s="2" t="str">
        <f t="shared" si="1"/>
        <v>F</v>
      </c>
    </row>
    <row r="22" spans="1:14">
      <c r="A22" s="5">
        <v>21</v>
      </c>
      <c r="B22" s="5" t="s">
        <v>29</v>
      </c>
      <c r="C22" s="5" t="s">
        <v>69</v>
      </c>
      <c r="D22" s="1">
        <v>1</v>
      </c>
      <c r="E22" s="1">
        <v>5.5</v>
      </c>
      <c r="F22" s="5">
        <v>8</v>
      </c>
      <c r="G22" s="5">
        <v>10</v>
      </c>
      <c r="H22" s="5"/>
      <c r="I22" s="5">
        <v>12</v>
      </c>
      <c r="J22" s="5"/>
      <c r="K22" s="5"/>
      <c r="L22" s="5"/>
      <c r="M22" s="5">
        <f t="shared" si="0"/>
        <v>36.5</v>
      </c>
      <c r="N22" s="2" t="str">
        <f t="shared" si="1"/>
        <v>F</v>
      </c>
    </row>
    <row r="23" spans="1:14">
      <c r="A23" s="5">
        <v>22</v>
      </c>
      <c r="B23" s="5" t="s">
        <v>30</v>
      </c>
      <c r="C23" s="5" t="s">
        <v>70</v>
      </c>
      <c r="D23" s="1">
        <v>2.5</v>
      </c>
      <c r="E23" s="1">
        <v>5.5</v>
      </c>
      <c r="F23" s="5">
        <v>5</v>
      </c>
      <c r="G23" s="5"/>
      <c r="H23" s="5">
        <v>11.5</v>
      </c>
      <c r="I23" s="5"/>
      <c r="J23" s="5">
        <v>12.5</v>
      </c>
      <c r="K23" s="5"/>
      <c r="L23" s="5"/>
      <c r="M23" s="5">
        <f t="shared" si="0"/>
        <v>37</v>
      </c>
      <c r="N23" s="2" t="str">
        <f t="shared" si="1"/>
        <v>F</v>
      </c>
    </row>
    <row r="24" spans="1:14">
      <c r="A24" s="5">
        <v>23</v>
      </c>
      <c r="B24" s="5" t="s">
        <v>31</v>
      </c>
      <c r="C24" s="5" t="s">
        <v>71</v>
      </c>
      <c r="D24" s="1">
        <v>2</v>
      </c>
      <c r="E24" s="1">
        <v>5.5</v>
      </c>
      <c r="F24" s="5">
        <v>7.5</v>
      </c>
      <c r="G24" s="5">
        <v>12.5</v>
      </c>
      <c r="H24" s="5"/>
      <c r="I24" s="5">
        <v>13</v>
      </c>
      <c r="J24" s="5"/>
      <c r="K24" s="5"/>
      <c r="L24" s="5"/>
      <c r="M24" s="5">
        <f t="shared" si="0"/>
        <v>40.5</v>
      </c>
      <c r="N24" s="2" t="str">
        <f t="shared" si="1"/>
        <v>F</v>
      </c>
    </row>
    <row r="25" spans="1:14">
      <c r="A25" s="5">
        <v>24</v>
      </c>
      <c r="B25" s="5" t="s">
        <v>32</v>
      </c>
      <c r="C25" s="5" t="s">
        <v>72</v>
      </c>
      <c r="D25" s="1">
        <v>5</v>
      </c>
      <c r="E25" s="1">
        <v>4</v>
      </c>
      <c r="F25" s="5">
        <v>5</v>
      </c>
      <c r="G25" s="5"/>
      <c r="H25" s="5">
        <v>6</v>
      </c>
      <c r="I25" s="5"/>
      <c r="J25" s="5">
        <v>8.5</v>
      </c>
      <c r="K25" s="5"/>
      <c r="L25" s="5"/>
      <c r="M25" s="5">
        <f t="shared" si="0"/>
        <v>28.5</v>
      </c>
      <c r="N25" s="2" t="str">
        <f t="shared" si="1"/>
        <v>F</v>
      </c>
    </row>
    <row r="26" spans="1:14">
      <c r="A26" s="5">
        <v>25</v>
      </c>
      <c r="B26" s="5" t="s">
        <v>33</v>
      </c>
      <c r="C26" s="5" t="s">
        <v>73</v>
      </c>
      <c r="D26" s="1">
        <v>1</v>
      </c>
      <c r="E26" s="1">
        <v>4.5</v>
      </c>
      <c r="F26" s="5">
        <v>0</v>
      </c>
      <c r="G26" s="5"/>
      <c r="H26" s="5"/>
      <c r="I26" s="5"/>
      <c r="J26" s="5"/>
      <c r="K26" s="5"/>
      <c r="L26" s="5"/>
      <c r="M26" s="5">
        <f t="shared" si="0"/>
        <v>5.5</v>
      </c>
      <c r="N26" s="2" t="str">
        <f t="shared" si="1"/>
        <v>F</v>
      </c>
    </row>
    <row r="27" spans="1:14">
      <c r="A27" s="5">
        <v>26</v>
      </c>
      <c r="B27" s="5" t="s">
        <v>34</v>
      </c>
      <c r="C27" s="5" t="s">
        <v>74</v>
      </c>
      <c r="D27" s="1">
        <v>0</v>
      </c>
      <c r="E27" s="1">
        <v>5</v>
      </c>
      <c r="F27" s="5">
        <v>3</v>
      </c>
      <c r="G27" s="5"/>
      <c r="H27" s="5">
        <v>1.5</v>
      </c>
      <c r="I27" s="5"/>
      <c r="J27" s="5">
        <v>3.5</v>
      </c>
      <c r="K27" s="5"/>
      <c r="L27" s="5"/>
      <c r="M27" s="5">
        <f t="shared" si="0"/>
        <v>13</v>
      </c>
      <c r="N27" s="2" t="str">
        <f t="shared" si="1"/>
        <v>F</v>
      </c>
    </row>
    <row r="28" spans="1:14">
      <c r="A28" s="5">
        <v>27</v>
      </c>
      <c r="B28" s="5" t="s">
        <v>35</v>
      </c>
      <c r="C28" s="5" t="s">
        <v>75</v>
      </c>
      <c r="D28" s="1">
        <v>1</v>
      </c>
      <c r="E28" s="1">
        <v>5</v>
      </c>
      <c r="F28" s="5">
        <v>2</v>
      </c>
      <c r="G28" s="5"/>
      <c r="H28" s="5">
        <v>9</v>
      </c>
      <c r="I28" s="5"/>
      <c r="J28" s="5">
        <v>6.5</v>
      </c>
      <c r="K28" s="5"/>
      <c r="L28" s="5"/>
      <c r="M28" s="5">
        <f t="shared" si="0"/>
        <v>23.5</v>
      </c>
      <c r="N28" s="2" t="str">
        <f t="shared" si="1"/>
        <v>F</v>
      </c>
    </row>
    <row r="29" spans="1:14">
      <c r="A29" s="5">
        <v>28</v>
      </c>
      <c r="B29" s="5" t="s">
        <v>36</v>
      </c>
      <c r="C29" s="5" t="s">
        <v>76</v>
      </c>
      <c r="D29" s="1">
        <v>1</v>
      </c>
      <c r="E29" s="1">
        <v>0</v>
      </c>
      <c r="F29" s="5">
        <v>2</v>
      </c>
      <c r="G29" s="5"/>
      <c r="H29" s="5">
        <v>9</v>
      </c>
      <c r="I29" s="5"/>
      <c r="J29" s="5">
        <v>4</v>
      </c>
      <c r="K29" s="5"/>
      <c r="L29" s="5"/>
      <c r="M29" s="5">
        <f t="shared" si="0"/>
        <v>16</v>
      </c>
      <c r="N29" s="2" t="str">
        <f t="shared" si="1"/>
        <v>F</v>
      </c>
    </row>
    <row r="30" spans="1:14">
      <c r="A30" s="5">
        <v>29</v>
      </c>
      <c r="B30" s="5" t="s">
        <v>37</v>
      </c>
      <c r="C30" s="5" t="s">
        <v>77</v>
      </c>
      <c r="D30" s="1">
        <v>0</v>
      </c>
      <c r="E30" s="1">
        <v>0</v>
      </c>
      <c r="F30" s="5">
        <v>0</v>
      </c>
      <c r="G30" s="5"/>
      <c r="H30" s="5">
        <v>8.5</v>
      </c>
      <c r="I30" s="5"/>
      <c r="J30" s="5">
        <v>4.5</v>
      </c>
      <c r="K30" s="5"/>
      <c r="L30" s="5"/>
      <c r="M30" s="5">
        <f t="shared" si="0"/>
        <v>13</v>
      </c>
      <c r="N30" s="2" t="str">
        <f t="shared" si="1"/>
        <v>F</v>
      </c>
    </row>
    <row r="31" spans="1:14">
      <c r="A31" s="5">
        <v>30</v>
      </c>
      <c r="B31" s="5" t="s">
        <v>38</v>
      </c>
      <c r="C31" s="5" t="s">
        <v>78</v>
      </c>
      <c r="D31" s="1">
        <v>3.5</v>
      </c>
      <c r="E31" s="1">
        <v>4.5</v>
      </c>
      <c r="F31" s="5">
        <v>2</v>
      </c>
      <c r="G31" s="5"/>
      <c r="H31" s="5">
        <v>2.5</v>
      </c>
      <c r="I31" s="5"/>
      <c r="J31" s="5">
        <v>3.5</v>
      </c>
      <c r="K31" s="5"/>
      <c r="L31" s="5"/>
      <c r="M31" s="5">
        <f t="shared" si="0"/>
        <v>16</v>
      </c>
      <c r="N31" s="2" t="str">
        <f t="shared" si="1"/>
        <v>F</v>
      </c>
    </row>
    <row r="32" spans="1:14">
      <c r="A32" s="5">
        <v>31</v>
      </c>
      <c r="B32" s="5" t="s">
        <v>39</v>
      </c>
      <c r="C32" s="5" t="s">
        <v>79</v>
      </c>
      <c r="D32" s="1">
        <v>3.5</v>
      </c>
      <c r="E32" s="1">
        <v>6</v>
      </c>
      <c r="F32" s="5">
        <v>5</v>
      </c>
      <c r="G32" s="5"/>
      <c r="H32" s="5">
        <v>12</v>
      </c>
      <c r="I32" s="5">
        <v>14</v>
      </c>
      <c r="J32" s="5"/>
      <c r="K32" s="5"/>
      <c r="L32" s="5"/>
      <c r="M32" s="5">
        <f t="shared" si="0"/>
        <v>40.5</v>
      </c>
      <c r="N32" s="2" t="str">
        <f t="shared" si="1"/>
        <v>F</v>
      </c>
    </row>
    <row r="33" spans="1:14">
      <c r="A33" s="5">
        <v>32</v>
      </c>
      <c r="B33" s="5" t="s">
        <v>40</v>
      </c>
      <c r="C33" s="5" t="s">
        <v>80</v>
      </c>
      <c r="D33" s="1">
        <v>0</v>
      </c>
      <c r="E33" s="1">
        <v>0</v>
      </c>
      <c r="F33" s="5">
        <v>0</v>
      </c>
      <c r="G33" s="5"/>
      <c r="H33" s="5"/>
      <c r="I33" s="5"/>
      <c r="J33" s="5"/>
      <c r="K33" s="5"/>
      <c r="L33" s="5"/>
      <c r="M33" s="5">
        <f t="shared" si="0"/>
        <v>0</v>
      </c>
      <c r="N33" s="2" t="str">
        <f t="shared" si="1"/>
        <v>F</v>
      </c>
    </row>
    <row r="34" spans="1:14">
      <c r="A34" s="5">
        <v>33</v>
      </c>
      <c r="B34" s="5" t="s">
        <v>41</v>
      </c>
      <c r="C34" s="5" t="s">
        <v>81</v>
      </c>
      <c r="D34" s="1">
        <v>3.5</v>
      </c>
      <c r="E34" s="1">
        <v>0</v>
      </c>
      <c r="F34" s="5">
        <v>1</v>
      </c>
      <c r="G34" s="5"/>
      <c r="H34" s="5"/>
      <c r="I34" s="5"/>
      <c r="J34" s="5"/>
      <c r="K34" s="5"/>
      <c r="L34" s="5"/>
      <c r="M34" s="5">
        <f t="shared" si="0"/>
        <v>4.5</v>
      </c>
      <c r="N34" s="2" t="str">
        <f t="shared" ref="N34:N46" si="3">IF(M34&gt;90,"A",IF(M34&gt;80,"B",IF(M34&gt;70,"C",IF(M34&gt;60,"D","F"))))</f>
        <v>F</v>
      </c>
    </row>
    <row r="35" spans="1:14">
      <c r="A35" s="5">
        <v>34</v>
      </c>
      <c r="B35" s="5" t="s">
        <v>42</v>
      </c>
      <c r="C35" s="5" t="s">
        <v>82</v>
      </c>
      <c r="D35" s="1">
        <v>3.5</v>
      </c>
      <c r="E35" s="1">
        <v>6</v>
      </c>
      <c r="F35" s="5">
        <v>3</v>
      </c>
      <c r="G35" s="5"/>
      <c r="H35" s="5">
        <v>7</v>
      </c>
      <c r="I35" s="5"/>
      <c r="J35" s="5">
        <v>7</v>
      </c>
      <c r="K35" s="5"/>
      <c r="L35" s="5"/>
      <c r="M35" s="5">
        <f t="shared" si="0"/>
        <v>26.5</v>
      </c>
      <c r="N35" s="2" t="str">
        <f t="shared" si="3"/>
        <v>F</v>
      </c>
    </row>
    <row r="36" spans="1:14">
      <c r="A36" s="5">
        <v>35</v>
      </c>
      <c r="B36" s="5" t="s">
        <v>43</v>
      </c>
      <c r="C36" s="5" t="s">
        <v>83</v>
      </c>
      <c r="D36" s="1">
        <v>5</v>
      </c>
      <c r="E36" s="1">
        <v>4.5</v>
      </c>
      <c r="F36" s="5">
        <v>4</v>
      </c>
      <c r="G36" s="5"/>
      <c r="H36" s="5">
        <v>3.5</v>
      </c>
      <c r="I36" s="5">
        <v>6</v>
      </c>
      <c r="J36" s="5"/>
      <c r="K36" s="5"/>
      <c r="L36" s="5"/>
      <c r="M36" s="5">
        <f t="shared" si="0"/>
        <v>23</v>
      </c>
      <c r="N36" s="2" t="str">
        <f t="shared" si="3"/>
        <v>F</v>
      </c>
    </row>
    <row r="37" spans="1:14">
      <c r="A37" s="5">
        <v>36</v>
      </c>
      <c r="B37" s="5" t="s">
        <v>44</v>
      </c>
      <c r="C37" s="5" t="s">
        <v>84</v>
      </c>
      <c r="D37" s="1">
        <v>4</v>
      </c>
      <c r="E37" s="1">
        <v>4</v>
      </c>
      <c r="F37" s="5">
        <v>6.5</v>
      </c>
      <c r="G37" s="5">
        <v>11</v>
      </c>
      <c r="H37" s="5"/>
      <c r="I37" s="5"/>
      <c r="J37" s="5">
        <v>10</v>
      </c>
      <c r="K37" s="5"/>
      <c r="L37" s="5"/>
      <c r="M37" s="5">
        <f t="shared" si="0"/>
        <v>35.5</v>
      </c>
      <c r="N37" s="2" t="str">
        <f t="shared" si="3"/>
        <v>F</v>
      </c>
    </row>
    <row r="38" spans="1:14">
      <c r="A38" s="5">
        <v>37</v>
      </c>
      <c r="B38" s="5" t="s">
        <v>45</v>
      </c>
      <c r="C38" s="5" t="s">
        <v>85</v>
      </c>
      <c r="D38" s="1">
        <v>2</v>
      </c>
      <c r="E38" s="1">
        <v>5</v>
      </c>
      <c r="F38" s="5">
        <v>1</v>
      </c>
      <c r="G38" s="5"/>
      <c r="H38" s="5"/>
      <c r="I38" s="5"/>
      <c r="J38" s="5"/>
      <c r="K38" s="5"/>
      <c r="L38" s="5"/>
      <c r="M38" s="5">
        <f t="shared" si="0"/>
        <v>8</v>
      </c>
      <c r="N38" s="2" t="str">
        <f t="shared" si="3"/>
        <v>F</v>
      </c>
    </row>
    <row r="39" spans="1:14">
      <c r="A39" s="5">
        <v>38</v>
      </c>
      <c r="B39" s="5" t="s">
        <v>46</v>
      </c>
      <c r="C39" s="5" t="s">
        <v>86</v>
      </c>
      <c r="D39" s="1">
        <v>2</v>
      </c>
      <c r="E39" s="1">
        <v>6</v>
      </c>
      <c r="F39" s="5">
        <v>2</v>
      </c>
      <c r="G39" s="5"/>
      <c r="H39" s="5">
        <v>3</v>
      </c>
      <c r="I39" s="5"/>
      <c r="J39" s="5">
        <v>5.5</v>
      </c>
      <c r="K39" s="5"/>
      <c r="L39" s="5"/>
      <c r="M39" s="5">
        <f t="shared" si="0"/>
        <v>18.5</v>
      </c>
      <c r="N39" s="2" t="str">
        <f t="shared" si="3"/>
        <v>F</v>
      </c>
    </row>
    <row r="40" spans="1:14">
      <c r="A40" s="5">
        <v>39</v>
      </c>
      <c r="B40" s="5" t="s">
        <v>47</v>
      </c>
      <c r="C40" s="5" t="s">
        <v>87</v>
      </c>
      <c r="D40" s="1">
        <v>3.5</v>
      </c>
      <c r="E40" s="1">
        <v>0</v>
      </c>
      <c r="F40" s="5">
        <v>3</v>
      </c>
      <c r="G40" s="5"/>
      <c r="H40" s="5">
        <v>9</v>
      </c>
      <c r="I40" s="5">
        <v>8.5</v>
      </c>
      <c r="J40" s="5"/>
      <c r="K40" s="5"/>
      <c r="L40" s="5"/>
      <c r="M40" s="5">
        <f t="shared" si="0"/>
        <v>24</v>
      </c>
      <c r="N40" s="2" t="str">
        <f t="shared" si="3"/>
        <v>F</v>
      </c>
    </row>
    <row r="41" spans="1:14">
      <c r="A41" s="5">
        <v>40</v>
      </c>
      <c r="B41" s="5" t="s">
        <v>48</v>
      </c>
      <c r="C41" s="5" t="s">
        <v>88</v>
      </c>
      <c r="D41" s="1">
        <v>4</v>
      </c>
      <c r="E41" s="1">
        <v>5</v>
      </c>
      <c r="F41" s="5">
        <v>4</v>
      </c>
      <c r="G41" s="5"/>
      <c r="H41" s="5">
        <v>3.5</v>
      </c>
      <c r="I41" s="5"/>
      <c r="J41" s="5">
        <v>1.5</v>
      </c>
      <c r="K41" s="5"/>
      <c r="L41" s="5"/>
      <c r="M41" s="5">
        <f t="shared" si="0"/>
        <v>18</v>
      </c>
      <c r="N41" s="2" t="str">
        <f t="shared" si="3"/>
        <v>F</v>
      </c>
    </row>
    <row r="42" spans="1:14">
      <c r="A42" s="5">
        <v>41</v>
      </c>
      <c r="B42" s="5" t="s">
        <v>90</v>
      </c>
      <c r="C42" s="5" t="s">
        <v>99</v>
      </c>
      <c r="D42" s="1">
        <v>2</v>
      </c>
      <c r="E42" s="1">
        <v>5.5</v>
      </c>
      <c r="F42" s="5">
        <v>8</v>
      </c>
      <c r="G42" s="5">
        <v>8.5</v>
      </c>
      <c r="H42" s="5"/>
      <c r="I42" s="5">
        <v>14</v>
      </c>
      <c r="J42" s="5"/>
      <c r="K42" s="5"/>
      <c r="L42" s="5"/>
      <c r="M42" s="5">
        <f t="shared" si="0"/>
        <v>38</v>
      </c>
      <c r="N42" s="2" t="str">
        <f t="shared" si="3"/>
        <v>F</v>
      </c>
    </row>
    <row r="43" spans="1:14">
      <c r="A43" s="5">
        <v>42</v>
      </c>
      <c r="B43" s="5" t="s">
        <v>91</v>
      </c>
      <c r="C43" s="5" t="s">
        <v>100</v>
      </c>
      <c r="D43" s="1">
        <v>2</v>
      </c>
      <c r="E43" s="1">
        <v>5</v>
      </c>
      <c r="F43" s="5">
        <v>4</v>
      </c>
      <c r="G43" s="5"/>
      <c r="H43" s="5">
        <v>11.5</v>
      </c>
      <c r="I43" s="5">
        <v>13</v>
      </c>
      <c r="J43" s="5"/>
      <c r="K43" s="5"/>
      <c r="L43" s="5"/>
      <c r="M43" s="5">
        <f t="shared" si="0"/>
        <v>35.5</v>
      </c>
      <c r="N43" s="2" t="str">
        <f t="shared" si="3"/>
        <v>F</v>
      </c>
    </row>
    <row r="44" spans="1:14">
      <c r="A44" s="5">
        <v>43</v>
      </c>
      <c r="B44" s="5" t="s">
        <v>92</v>
      </c>
      <c r="C44" s="5" t="s">
        <v>101</v>
      </c>
      <c r="D44" s="1">
        <v>1</v>
      </c>
      <c r="E44" s="1">
        <v>5</v>
      </c>
      <c r="F44" s="5">
        <v>3.5</v>
      </c>
      <c r="G44" s="5">
        <v>9</v>
      </c>
      <c r="H44" s="5"/>
      <c r="I44" s="5">
        <v>7.5</v>
      </c>
      <c r="J44" s="5"/>
      <c r="K44" s="5"/>
      <c r="L44" s="5"/>
      <c r="M44" s="5">
        <f t="shared" si="0"/>
        <v>26</v>
      </c>
      <c r="N44" s="2" t="str">
        <f t="shared" si="3"/>
        <v>F</v>
      </c>
    </row>
    <row r="45" spans="1:14">
      <c r="A45" s="5">
        <v>44</v>
      </c>
      <c r="B45" s="5" t="s">
        <v>93</v>
      </c>
      <c r="C45" s="5" t="s">
        <v>102</v>
      </c>
      <c r="D45" s="1">
        <v>2</v>
      </c>
      <c r="E45" s="1">
        <v>5</v>
      </c>
      <c r="F45" s="5">
        <v>4.5</v>
      </c>
      <c r="G45" s="5">
        <v>13</v>
      </c>
      <c r="H45" s="5"/>
      <c r="I45" s="5">
        <v>11</v>
      </c>
      <c r="J45" s="5"/>
      <c r="K45" s="5"/>
      <c r="L45" s="5"/>
      <c r="M45" s="5">
        <f t="shared" si="0"/>
        <v>35.5</v>
      </c>
      <c r="N45" s="2" t="str">
        <f t="shared" si="3"/>
        <v>F</v>
      </c>
    </row>
    <row r="46" spans="1:14">
      <c r="A46" s="5">
        <v>45</v>
      </c>
      <c r="B46" s="5" t="s">
        <v>94</v>
      </c>
      <c r="C46" s="5" t="s">
        <v>103</v>
      </c>
      <c r="D46" s="1">
        <v>2</v>
      </c>
      <c r="E46" s="1">
        <v>4</v>
      </c>
      <c r="F46" s="5">
        <v>3</v>
      </c>
      <c r="G46" s="5">
        <v>1</v>
      </c>
      <c r="H46" s="5"/>
      <c r="I46" s="5"/>
      <c r="J46" s="5"/>
      <c r="K46" s="5"/>
      <c r="L46" s="5"/>
      <c r="M46" s="5">
        <f t="shared" si="0"/>
        <v>10</v>
      </c>
      <c r="N46" s="2" t="str">
        <f t="shared" si="3"/>
        <v>F</v>
      </c>
    </row>
    <row r="47" spans="1:14">
      <c r="A47" s="5">
        <v>46</v>
      </c>
      <c r="B47" s="5" t="s">
        <v>95</v>
      </c>
      <c r="C47" s="5" t="s">
        <v>104</v>
      </c>
      <c r="D47" s="1">
        <v>2</v>
      </c>
      <c r="E47" s="1">
        <v>5</v>
      </c>
      <c r="F47" s="5">
        <v>5</v>
      </c>
      <c r="G47" s="5"/>
      <c r="H47" s="5">
        <v>11.5</v>
      </c>
      <c r="I47" s="5"/>
      <c r="J47" s="5">
        <v>8.5</v>
      </c>
      <c r="K47" s="5"/>
      <c r="L47" s="5"/>
      <c r="M47" s="5">
        <f t="shared" si="0"/>
        <v>32</v>
      </c>
      <c r="N47" s="2" t="str">
        <f t="shared" ref="N47:N49" si="4">IF(M47&gt;90,"A",IF(M47&gt;80,"B",IF(M47&gt;70,"C",IF(M47&gt;60,"D","F"))))</f>
        <v>F</v>
      </c>
    </row>
    <row r="48" spans="1:14">
      <c r="A48" s="5">
        <v>47</v>
      </c>
      <c r="B48" s="5" t="s">
        <v>96</v>
      </c>
      <c r="C48" s="5" t="s">
        <v>106</v>
      </c>
      <c r="D48" s="1">
        <v>2</v>
      </c>
      <c r="E48" s="1">
        <v>0</v>
      </c>
      <c r="F48" s="5">
        <v>0</v>
      </c>
      <c r="G48" s="5"/>
      <c r="H48" s="5">
        <v>9.5</v>
      </c>
      <c r="I48" s="5">
        <v>0.5</v>
      </c>
      <c r="J48" s="5"/>
      <c r="K48" s="5"/>
      <c r="L48" s="5"/>
      <c r="M48" s="5">
        <f t="shared" si="0"/>
        <v>12</v>
      </c>
      <c r="N48" s="2" t="str">
        <f t="shared" si="4"/>
        <v>F</v>
      </c>
    </row>
    <row r="49" spans="1:14">
      <c r="A49" s="5">
        <v>48</v>
      </c>
      <c r="B49" s="5" t="s">
        <v>97</v>
      </c>
      <c r="C49" s="5" t="s">
        <v>105</v>
      </c>
      <c r="D49" s="1">
        <v>2</v>
      </c>
      <c r="E49" s="1">
        <v>0</v>
      </c>
      <c r="F49" s="5">
        <v>0</v>
      </c>
      <c r="G49" s="5"/>
      <c r="H49" s="5">
        <v>8</v>
      </c>
      <c r="I49" s="5">
        <v>7.5</v>
      </c>
      <c r="J49" s="6"/>
      <c r="K49" s="5"/>
      <c r="L49" s="5"/>
      <c r="M49" s="5">
        <f t="shared" si="0"/>
        <v>17.5</v>
      </c>
      <c r="N49" s="2" t="str">
        <f t="shared" si="4"/>
        <v>F</v>
      </c>
    </row>
    <row r="50" spans="1:14">
      <c r="A50" s="5">
        <v>49</v>
      </c>
      <c r="B50" s="5" t="s">
        <v>111</v>
      </c>
      <c r="C50" s="5" t="s">
        <v>112</v>
      </c>
      <c r="D50" s="1">
        <v>0</v>
      </c>
      <c r="E50" s="1">
        <v>5</v>
      </c>
      <c r="F50" s="5">
        <v>3.5</v>
      </c>
      <c r="G50" s="5"/>
      <c r="H50" s="5">
        <v>10</v>
      </c>
      <c r="I50" s="5">
        <v>9</v>
      </c>
      <c r="J50" s="5"/>
      <c r="K50" s="5"/>
      <c r="L50" s="5"/>
      <c r="M50" s="5">
        <f t="shared" si="0"/>
        <v>27.5</v>
      </c>
      <c r="N50" s="2" t="str">
        <f t="shared" ref="N50:N51" si="5">IF(M50&gt;90,"A",IF(M50&gt;80,"B",IF(M50&gt;70,"C",IF(M50&gt;60,"D","F"))))</f>
        <v>F</v>
      </c>
    </row>
    <row r="51" spans="1:14">
      <c r="A51" s="5">
        <v>50</v>
      </c>
      <c r="B51" s="5" t="s">
        <v>113</v>
      </c>
      <c r="C51" s="5" t="s">
        <v>114</v>
      </c>
      <c r="D51" s="1">
        <v>0</v>
      </c>
      <c r="E51" s="1">
        <v>5</v>
      </c>
      <c r="F51" s="5">
        <v>3.5</v>
      </c>
      <c r="G51" s="5"/>
      <c r="H51" s="5">
        <v>7</v>
      </c>
      <c r="I51" s="5"/>
      <c r="J51" s="6">
        <v>7</v>
      </c>
      <c r="K51" s="5"/>
      <c r="L51" s="5"/>
      <c r="M51" s="5">
        <f t="shared" si="0"/>
        <v>22.5</v>
      </c>
      <c r="N51" s="2" t="str">
        <f t="shared" si="5"/>
        <v>F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"/>
  <sheetViews>
    <sheetView topLeftCell="A22" workbookViewId="0">
      <selection activeCell="J27" sqref="J27"/>
    </sheetView>
  </sheetViews>
  <sheetFormatPr defaultRowHeight="15"/>
  <cols>
    <col min="1" max="1" width="9.140625" customWidth="1"/>
    <col min="2" max="2" width="18" customWidth="1"/>
    <col min="3" max="3" width="13.28515625" customWidth="1"/>
  </cols>
  <sheetData>
    <row r="1" spans="1:10">
      <c r="A1" s="3" t="s">
        <v>0</v>
      </c>
      <c r="B1" s="3" t="s">
        <v>1</v>
      </c>
      <c r="C1" s="4" t="s">
        <v>2</v>
      </c>
      <c r="D1" s="9" t="s">
        <v>115</v>
      </c>
      <c r="E1" s="10" t="s">
        <v>116</v>
      </c>
      <c r="F1" s="10" t="s">
        <v>117</v>
      </c>
      <c r="G1" s="10" t="s">
        <v>118</v>
      </c>
      <c r="H1" s="10" t="s">
        <v>119</v>
      </c>
      <c r="I1" s="10" t="s">
        <v>120</v>
      </c>
      <c r="J1" s="1" t="s">
        <v>7</v>
      </c>
    </row>
    <row r="2" spans="1:10">
      <c r="A2" s="5">
        <v>1</v>
      </c>
      <c r="B2" s="5" t="s">
        <v>9</v>
      </c>
      <c r="C2" s="8" t="s">
        <v>49</v>
      </c>
      <c r="D2" s="1">
        <v>0.83330000000000004</v>
      </c>
      <c r="E2" s="1">
        <v>0.83330000000000004</v>
      </c>
      <c r="F2" s="1">
        <v>0.83330000000000004</v>
      </c>
      <c r="G2" s="1">
        <v>0.83330000000000004</v>
      </c>
      <c r="H2" s="1">
        <v>0.83330000000000004</v>
      </c>
      <c r="I2" s="1">
        <v>0.83330000000000004</v>
      </c>
      <c r="J2" s="1">
        <v>5</v>
      </c>
    </row>
    <row r="3" spans="1:10">
      <c r="A3" s="5">
        <v>2</v>
      </c>
      <c r="B3" s="5" t="s">
        <v>10</v>
      </c>
      <c r="C3" s="8" t="s">
        <v>50</v>
      </c>
      <c r="D3" s="1"/>
      <c r="E3" s="1">
        <v>0.83330000000000004</v>
      </c>
      <c r="F3" s="1">
        <v>0.83330000000000004</v>
      </c>
      <c r="G3" s="1"/>
      <c r="H3" s="1"/>
      <c r="I3" s="1">
        <v>0.83330000000000004</v>
      </c>
      <c r="J3" s="1">
        <v>3</v>
      </c>
    </row>
    <row r="4" spans="1:10">
      <c r="A4" s="5">
        <v>3</v>
      </c>
      <c r="B4" s="5" t="s">
        <v>11</v>
      </c>
      <c r="C4" s="8" t="s">
        <v>51</v>
      </c>
      <c r="D4" s="1">
        <v>0.83330000000000004</v>
      </c>
      <c r="E4" s="1">
        <v>0.83330000000000004</v>
      </c>
      <c r="F4" s="1">
        <v>0.83330000000000004</v>
      </c>
      <c r="G4" s="1">
        <v>0.83330000000000004</v>
      </c>
      <c r="H4" s="1">
        <v>0.83330000000000004</v>
      </c>
      <c r="I4" s="1">
        <v>0.83330000000000004</v>
      </c>
      <c r="J4" s="1">
        <v>5</v>
      </c>
    </row>
    <row r="5" spans="1:10">
      <c r="A5" s="5">
        <v>4</v>
      </c>
      <c r="B5" s="5" t="s">
        <v>12</v>
      </c>
      <c r="C5" s="8" t="s">
        <v>52</v>
      </c>
      <c r="D5" s="1"/>
      <c r="E5" s="1"/>
      <c r="F5" s="1"/>
      <c r="G5" s="1"/>
      <c r="H5" s="1"/>
      <c r="I5" s="1">
        <v>0.83330000000000004</v>
      </c>
      <c r="J5" s="1">
        <v>1</v>
      </c>
    </row>
    <row r="6" spans="1:10">
      <c r="A6" s="5">
        <v>5</v>
      </c>
      <c r="B6" s="5" t="s">
        <v>13</v>
      </c>
      <c r="C6" s="8" t="s">
        <v>53</v>
      </c>
      <c r="D6" s="1">
        <v>0.83330000000000004</v>
      </c>
      <c r="E6" s="1">
        <v>0.83330000000000004</v>
      </c>
      <c r="F6" s="1"/>
      <c r="G6" s="1"/>
      <c r="H6" s="1"/>
      <c r="I6" s="1">
        <v>0.83330000000000004</v>
      </c>
      <c r="J6" s="1">
        <v>3</v>
      </c>
    </row>
    <row r="7" spans="1:10">
      <c r="A7" s="5">
        <v>6</v>
      </c>
      <c r="B7" s="5" t="s">
        <v>14</v>
      </c>
      <c r="C7" s="8" t="s">
        <v>54</v>
      </c>
      <c r="D7" s="1"/>
      <c r="E7" s="1">
        <v>0.83330000000000004</v>
      </c>
      <c r="F7" s="1">
        <v>0.83330000000000004</v>
      </c>
      <c r="G7" s="1"/>
      <c r="H7" s="1"/>
      <c r="I7" s="1"/>
      <c r="J7" s="1">
        <v>2</v>
      </c>
    </row>
    <row r="8" spans="1:10">
      <c r="A8" s="5">
        <v>7</v>
      </c>
      <c r="B8" s="5" t="s">
        <v>15</v>
      </c>
      <c r="C8" s="8" t="s">
        <v>55</v>
      </c>
      <c r="D8" s="1">
        <v>0.83330000000000004</v>
      </c>
      <c r="E8" s="1">
        <v>0.83330000000000004</v>
      </c>
      <c r="F8" s="1">
        <v>0.83330000000000004</v>
      </c>
      <c r="G8" s="1">
        <v>0.83330000000000004</v>
      </c>
      <c r="H8" s="1">
        <v>0.83330000000000004</v>
      </c>
      <c r="I8" s="1">
        <v>0.83330000000000004</v>
      </c>
      <c r="J8" s="1">
        <v>5</v>
      </c>
    </row>
    <row r="9" spans="1:10">
      <c r="A9" s="5">
        <v>8</v>
      </c>
      <c r="B9" s="5" t="s">
        <v>16</v>
      </c>
      <c r="C9" s="8" t="s">
        <v>56</v>
      </c>
      <c r="D9" s="1"/>
      <c r="E9" s="1"/>
      <c r="F9" s="1">
        <v>0.83330000000000004</v>
      </c>
      <c r="G9" s="1">
        <v>0.83330000000000004</v>
      </c>
      <c r="H9" s="1"/>
      <c r="I9" s="1">
        <v>0.83330000000000004</v>
      </c>
      <c r="J9" s="1">
        <v>2.5</v>
      </c>
    </row>
    <row r="10" spans="1:10">
      <c r="A10" s="5">
        <v>9</v>
      </c>
      <c r="B10" s="5" t="s">
        <v>17</v>
      </c>
      <c r="C10" s="8" t="s">
        <v>57</v>
      </c>
      <c r="D10" s="1"/>
      <c r="E10" s="1">
        <v>0.83330000000000004</v>
      </c>
      <c r="F10" s="1">
        <v>0.83330000000000004</v>
      </c>
      <c r="G10" s="1">
        <v>0.83330000000000004</v>
      </c>
      <c r="H10" s="1">
        <v>0.83330000000000004</v>
      </c>
      <c r="I10" s="1">
        <v>0.83330000000000004</v>
      </c>
      <c r="J10" s="1">
        <v>4.5</v>
      </c>
    </row>
    <row r="11" spans="1:10">
      <c r="A11" s="5">
        <v>10</v>
      </c>
      <c r="B11" s="5" t="s">
        <v>18</v>
      </c>
      <c r="C11" s="8" t="s">
        <v>58</v>
      </c>
      <c r="D11" s="1">
        <v>0.83330000000000004</v>
      </c>
      <c r="E11" s="1">
        <v>0.83330000000000004</v>
      </c>
      <c r="F11" s="1">
        <v>0.83330000000000004</v>
      </c>
      <c r="G11" s="1">
        <v>0.83330000000000004</v>
      </c>
      <c r="H11" s="1">
        <v>0.83330000000000004</v>
      </c>
      <c r="I11" s="1">
        <v>0.83330000000000004</v>
      </c>
      <c r="J11" s="1">
        <v>5</v>
      </c>
    </row>
    <row r="12" spans="1:10">
      <c r="A12" s="5">
        <v>11</v>
      </c>
      <c r="B12" s="5" t="s">
        <v>19</v>
      </c>
      <c r="C12" s="8" t="s">
        <v>59</v>
      </c>
      <c r="D12" s="1"/>
      <c r="E12" s="1"/>
      <c r="F12" s="1">
        <v>0.83330000000000004</v>
      </c>
      <c r="G12" s="1"/>
      <c r="H12" s="1"/>
      <c r="I12" s="1"/>
      <c r="J12" s="1">
        <v>1</v>
      </c>
    </row>
    <row r="13" spans="1:10">
      <c r="A13" s="5">
        <v>12</v>
      </c>
      <c r="B13" s="5" t="s">
        <v>20</v>
      </c>
      <c r="C13" s="8" t="s">
        <v>60</v>
      </c>
      <c r="D13" s="1"/>
      <c r="E13" s="1">
        <v>0.83330000000000004</v>
      </c>
      <c r="F13" s="1">
        <v>0.83330000000000004</v>
      </c>
      <c r="G13" s="1"/>
      <c r="H13" s="1"/>
      <c r="I13" s="1">
        <v>0.83330000000000004</v>
      </c>
      <c r="J13" s="1">
        <v>2.5</v>
      </c>
    </row>
    <row r="14" spans="1:10">
      <c r="A14" s="5">
        <v>13</v>
      </c>
      <c r="B14" s="5" t="s">
        <v>21</v>
      </c>
      <c r="C14" s="8" t="s">
        <v>61</v>
      </c>
      <c r="D14" s="1">
        <v>0.83330000000000004</v>
      </c>
      <c r="E14" s="1">
        <v>0.83330000000000004</v>
      </c>
      <c r="F14" s="1">
        <v>0.83330000000000004</v>
      </c>
      <c r="G14" s="1"/>
      <c r="H14" s="1"/>
      <c r="I14" s="1">
        <v>0.83330000000000004</v>
      </c>
      <c r="J14" s="1">
        <v>3.5</v>
      </c>
    </row>
    <row r="15" spans="1:10">
      <c r="A15" s="5">
        <v>14</v>
      </c>
      <c r="B15" s="5" t="s">
        <v>22</v>
      </c>
      <c r="C15" s="8" t="s">
        <v>62</v>
      </c>
      <c r="D15" s="1">
        <v>0.83330000000000004</v>
      </c>
      <c r="E15" s="1">
        <v>0.83330000000000004</v>
      </c>
      <c r="F15" s="1">
        <v>0.83330000000000004</v>
      </c>
      <c r="G15" s="1">
        <v>0.83330000000000004</v>
      </c>
      <c r="H15" s="1">
        <v>0.83330000000000004</v>
      </c>
      <c r="I15" s="1"/>
      <c r="J15" s="1">
        <v>4.5</v>
      </c>
    </row>
    <row r="16" spans="1:10">
      <c r="A16" s="5">
        <v>15</v>
      </c>
      <c r="B16" s="5" t="s">
        <v>23</v>
      </c>
      <c r="C16" s="8" t="s">
        <v>63</v>
      </c>
      <c r="D16" s="1">
        <v>0.83330000000000004</v>
      </c>
      <c r="E16" s="1">
        <v>0.83330000000000004</v>
      </c>
      <c r="F16" s="1"/>
      <c r="G16" s="1"/>
      <c r="H16" s="1"/>
      <c r="I16" s="1">
        <v>0.83330000000000004</v>
      </c>
      <c r="J16" s="1">
        <v>2.5</v>
      </c>
    </row>
    <row r="17" spans="1:10">
      <c r="A17" s="5">
        <v>16</v>
      </c>
      <c r="B17" s="5" t="s">
        <v>24</v>
      </c>
      <c r="C17" s="8" t="s">
        <v>64</v>
      </c>
      <c r="D17" s="1">
        <v>0.83330000000000004</v>
      </c>
      <c r="E17" s="1">
        <v>0.83330000000000004</v>
      </c>
      <c r="F17" s="1"/>
      <c r="G17" s="1">
        <v>0.83330000000000004</v>
      </c>
      <c r="H17" s="1"/>
      <c r="I17" s="1">
        <v>0.83330000000000004</v>
      </c>
      <c r="J17" s="1">
        <v>3.5</v>
      </c>
    </row>
    <row r="18" spans="1:10">
      <c r="A18" s="5">
        <v>17</v>
      </c>
      <c r="B18" s="5" t="s">
        <v>25</v>
      </c>
      <c r="C18" s="8" t="s">
        <v>65</v>
      </c>
      <c r="D18" s="1"/>
      <c r="E18" s="1">
        <v>0.83330000000000004</v>
      </c>
      <c r="F18" s="1">
        <v>0.83330000000000004</v>
      </c>
      <c r="G18" s="1"/>
      <c r="H18" s="1"/>
      <c r="I18" s="1">
        <v>0.83330000000000004</v>
      </c>
      <c r="J18" s="1">
        <v>2.5</v>
      </c>
    </row>
    <row r="19" spans="1:10">
      <c r="A19" s="5">
        <v>18</v>
      </c>
      <c r="B19" s="5" t="s">
        <v>26</v>
      </c>
      <c r="C19" s="8" t="s">
        <v>66</v>
      </c>
      <c r="D19" s="1">
        <v>0.83330000000000004</v>
      </c>
      <c r="E19" s="1">
        <v>0.83330000000000004</v>
      </c>
      <c r="F19" s="1">
        <v>0.83330000000000004</v>
      </c>
      <c r="G19" s="1">
        <v>0.83330000000000004</v>
      </c>
      <c r="H19" s="1"/>
      <c r="I19" s="1">
        <v>0.83330000000000004</v>
      </c>
      <c r="J19" s="1">
        <v>4.5</v>
      </c>
    </row>
    <row r="20" spans="1:10">
      <c r="A20" s="5">
        <v>19</v>
      </c>
      <c r="B20" s="5" t="s">
        <v>27</v>
      </c>
      <c r="C20" s="8" t="s">
        <v>67</v>
      </c>
      <c r="D20" s="1"/>
      <c r="E20" s="1"/>
      <c r="F20" s="1"/>
      <c r="G20" s="1"/>
      <c r="H20" s="1"/>
      <c r="I20" s="1"/>
      <c r="J20" s="1">
        <v>4</v>
      </c>
    </row>
    <row r="21" spans="1:10">
      <c r="A21" s="5">
        <v>20</v>
      </c>
      <c r="B21" s="5" t="s">
        <v>28</v>
      </c>
      <c r="C21" s="8" t="s">
        <v>68</v>
      </c>
      <c r="D21" s="1">
        <v>0.83330000000000004</v>
      </c>
      <c r="E21" s="1">
        <v>0.83330000000000004</v>
      </c>
      <c r="F21" s="1">
        <v>0.83330000000000004</v>
      </c>
      <c r="G21" s="1">
        <v>0.83330000000000004</v>
      </c>
      <c r="H21" s="1">
        <v>0.83330000000000004</v>
      </c>
      <c r="I21" s="1"/>
      <c r="J21" s="1">
        <v>4</v>
      </c>
    </row>
    <row r="22" spans="1:10">
      <c r="A22" s="5">
        <v>21</v>
      </c>
      <c r="B22" s="5" t="s">
        <v>29</v>
      </c>
      <c r="C22" s="8" t="s">
        <v>69</v>
      </c>
      <c r="D22" s="1"/>
      <c r="E22" s="1"/>
      <c r="F22" s="1"/>
      <c r="G22" s="1"/>
      <c r="H22" s="1">
        <v>0.83330000000000004</v>
      </c>
      <c r="I22" s="1"/>
      <c r="J22" s="1">
        <v>1</v>
      </c>
    </row>
    <row r="23" spans="1:10">
      <c r="A23" s="5">
        <v>22</v>
      </c>
      <c r="B23" s="5" t="s">
        <v>30</v>
      </c>
      <c r="C23" s="8" t="s">
        <v>70</v>
      </c>
      <c r="D23" s="1"/>
      <c r="E23" s="1">
        <v>0.83330000000000004</v>
      </c>
      <c r="F23" s="1">
        <v>0.83330000000000004</v>
      </c>
      <c r="G23" s="1"/>
      <c r="H23" s="1"/>
      <c r="I23" s="1">
        <v>0.83330000000000004</v>
      </c>
      <c r="J23" s="1">
        <v>2.5</v>
      </c>
    </row>
    <row r="24" spans="1:10">
      <c r="A24" s="5">
        <v>23</v>
      </c>
      <c r="B24" s="5" t="s">
        <v>31</v>
      </c>
      <c r="C24" s="8" t="s">
        <v>71</v>
      </c>
      <c r="D24" s="1"/>
      <c r="E24" s="1">
        <v>0.83330000000000004</v>
      </c>
      <c r="F24" s="1">
        <v>0.83330000000000004</v>
      </c>
      <c r="G24" s="1"/>
      <c r="H24" s="1"/>
      <c r="I24" s="1"/>
      <c r="J24" s="1">
        <v>2</v>
      </c>
    </row>
    <row r="25" spans="1:10">
      <c r="A25" s="5">
        <v>24</v>
      </c>
      <c r="B25" s="5" t="s">
        <v>32</v>
      </c>
      <c r="C25" s="8" t="s">
        <v>72</v>
      </c>
      <c r="D25" s="1">
        <v>0.83330000000000004</v>
      </c>
      <c r="E25" s="1">
        <v>0.83330000000000004</v>
      </c>
      <c r="F25" s="1">
        <v>0.83330000000000004</v>
      </c>
      <c r="G25" s="1">
        <v>0.83330000000000004</v>
      </c>
      <c r="H25" s="1">
        <v>0.83330000000000004</v>
      </c>
      <c r="I25" s="1">
        <v>0.83330000000000004</v>
      </c>
      <c r="J25" s="1">
        <v>5</v>
      </c>
    </row>
    <row r="26" spans="1:10">
      <c r="A26" s="5">
        <v>25</v>
      </c>
      <c r="B26" s="5" t="s">
        <v>33</v>
      </c>
      <c r="C26" s="8" t="s">
        <v>73</v>
      </c>
      <c r="D26" s="1"/>
      <c r="E26" s="1">
        <v>0.83330000000000004</v>
      </c>
      <c r="F26" s="1"/>
      <c r="G26" s="1"/>
      <c r="H26" s="1"/>
      <c r="I26" s="1"/>
      <c r="J26" s="1">
        <v>1</v>
      </c>
    </row>
    <row r="27" spans="1:10">
      <c r="A27" s="5">
        <v>26</v>
      </c>
      <c r="B27" s="5" t="s">
        <v>34</v>
      </c>
      <c r="C27" s="8" t="s">
        <v>74</v>
      </c>
      <c r="D27" s="1"/>
      <c r="E27" s="1"/>
      <c r="F27" s="1"/>
      <c r="G27" s="1"/>
      <c r="H27" s="1"/>
      <c r="I27" s="1"/>
      <c r="J27" s="1">
        <f t="shared" ref="J27:J52" si="0">SUM(D27:I27)</f>
        <v>0</v>
      </c>
    </row>
    <row r="28" spans="1:10">
      <c r="A28" s="5">
        <v>27</v>
      </c>
      <c r="B28" s="5" t="s">
        <v>35</v>
      </c>
      <c r="C28" s="8" t="s">
        <v>75</v>
      </c>
      <c r="D28" s="1"/>
      <c r="E28" s="1">
        <v>0.83330000000000004</v>
      </c>
      <c r="F28" s="1"/>
      <c r="G28" s="1"/>
      <c r="H28" s="1"/>
      <c r="I28" s="1"/>
      <c r="J28" s="1">
        <v>1</v>
      </c>
    </row>
    <row r="29" spans="1:10">
      <c r="A29" s="5">
        <v>28</v>
      </c>
      <c r="B29" s="5" t="s">
        <v>36</v>
      </c>
      <c r="C29" s="8" t="s">
        <v>76</v>
      </c>
      <c r="D29" s="1"/>
      <c r="E29" s="1">
        <v>0.83330000000000004</v>
      </c>
      <c r="F29" s="1"/>
      <c r="G29" s="1"/>
      <c r="H29" s="1"/>
      <c r="I29" s="1"/>
      <c r="J29" s="1">
        <v>1</v>
      </c>
    </row>
    <row r="30" spans="1:10">
      <c r="A30" s="5">
        <v>29</v>
      </c>
      <c r="B30" s="5" t="s">
        <v>37</v>
      </c>
      <c r="C30" s="8" t="s">
        <v>77</v>
      </c>
      <c r="D30" s="1"/>
      <c r="E30" s="1"/>
      <c r="F30" s="1"/>
      <c r="G30" s="1"/>
      <c r="H30" s="1"/>
      <c r="I30" s="1"/>
      <c r="J30" s="1">
        <f t="shared" si="0"/>
        <v>0</v>
      </c>
    </row>
    <row r="31" spans="1:10">
      <c r="A31" s="5">
        <v>30</v>
      </c>
      <c r="B31" s="5" t="s">
        <v>38</v>
      </c>
      <c r="C31" s="8" t="s">
        <v>78</v>
      </c>
      <c r="D31" s="1"/>
      <c r="E31" s="1">
        <v>0.83330000000000004</v>
      </c>
      <c r="F31" s="1">
        <v>0.83330000000000004</v>
      </c>
      <c r="G31" s="1"/>
      <c r="H31" s="1">
        <v>0.83330000000000004</v>
      </c>
      <c r="I31" s="1">
        <v>0.83330000000000004</v>
      </c>
      <c r="J31" s="1">
        <v>3.5</v>
      </c>
    </row>
    <row r="32" spans="1:10">
      <c r="A32" s="5">
        <v>31</v>
      </c>
      <c r="B32" s="5" t="s">
        <v>39</v>
      </c>
      <c r="C32" s="8" t="s">
        <v>79</v>
      </c>
      <c r="D32" s="1">
        <v>0.83330000000000004</v>
      </c>
      <c r="E32" s="1">
        <v>0.83330000000000004</v>
      </c>
      <c r="F32" s="1">
        <v>0.83330000000000004</v>
      </c>
      <c r="G32" s="1">
        <v>0.83330000000000004</v>
      </c>
      <c r="H32" s="1"/>
      <c r="I32" s="1"/>
      <c r="J32" s="1">
        <v>3.5</v>
      </c>
    </row>
    <row r="33" spans="1:10">
      <c r="A33" s="5">
        <v>32</v>
      </c>
      <c r="B33" s="5" t="s">
        <v>40</v>
      </c>
      <c r="C33" s="8" t="s">
        <v>80</v>
      </c>
      <c r="D33" s="1"/>
      <c r="E33" s="1"/>
      <c r="F33" s="1"/>
      <c r="G33" s="1"/>
      <c r="H33" s="1"/>
      <c r="I33" s="1"/>
      <c r="J33" s="1">
        <f t="shared" si="0"/>
        <v>0</v>
      </c>
    </row>
    <row r="34" spans="1:10">
      <c r="A34" s="5">
        <v>33</v>
      </c>
      <c r="B34" s="5" t="s">
        <v>41</v>
      </c>
      <c r="C34" s="8" t="s">
        <v>81</v>
      </c>
      <c r="D34" s="1">
        <v>0.83330000000000004</v>
      </c>
      <c r="E34" s="1">
        <v>0.83330000000000004</v>
      </c>
      <c r="F34" s="1">
        <v>0.83330000000000004</v>
      </c>
      <c r="G34" s="1"/>
      <c r="H34" s="1"/>
      <c r="I34" s="1">
        <v>0.83330000000000004</v>
      </c>
      <c r="J34" s="1">
        <v>3.5</v>
      </c>
    </row>
    <row r="35" spans="1:10">
      <c r="A35" s="5">
        <v>34</v>
      </c>
      <c r="B35" s="5" t="s">
        <v>42</v>
      </c>
      <c r="C35" s="8" t="s">
        <v>82</v>
      </c>
      <c r="D35" s="1">
        <v>0.83330000000000004</v>
      </c>
      <c r="E35" s="1">
        <v>0.83330000000000004</v>
      </c>
      <c r="F35" s="1"/>
      <c r="G35" s="1">
        <v>0.83330000000000004</v>
      </c>
      <c r="H35" s="1">
        <v>0.83330000000000004</v>
      </c>
      <c r="I35" s="1"/>
      <c r="J35" s="1">
        <v>3.5</v>
      </c>
    </row>
    <row r="36" spans="1:10">
      <c r="A36" s="5">
        <v>35</v>
      </c>
      <c r="B36" s="5" t="s">
        <v>43</v>
      </c>
      <c r="C36" s="8" t="s">
        <v>83</v>
      </c>
      <c r="D36" s="1">
        <v>0.83330000000000004</v>
      </c>
      <c r="E36" s="1">
        <v>0.83330000000000004</v>
      </c>
      <c r="F36" s="1">
        <v>0.83330000000000004</v>
      </c>
      <c r="G36" s="1">
        <v>0.83330000000000004</v>
      </c>
      <c r="H36" s="1">
        <v>0.83330000000000004</v>
      </c>
      <c r="I36" s="1">
        <v>0.83330000000000004</v>
      </c>
      <c r="J36" s="1">
        <v>5</v>
      </c>
    </row>
    <row r="37" spans="1:10">
      <c r="A37" s="5">
        <v>36</v>
      </c>
      <c r="B37" s="5" t="s">
        <v>44</v>
      </c>
      <c r="C37" s="8" t="s">
        <v>84</v>
      </c>
      <c r="D37" s="1">
        <v>0.83330000000000004</v>
      </c>
      <c r="E37" s="1">
        <v>0.83330000000000004</v>
      </c>
      <c r="F37" s="1">
        <v>0.83330000000000004</v>
      </c>
      <c r="G37" s="1">
        <v>0.83330000000000004</v>
      </c>
      <c r="H37" s="1">
        <v>0.83330000000000004</v>
      </c>
      <c r="I37" s="1"/>
      <c r="J37" s="1">
        <v>4</v>
      </c>
    </row>
    <row r="38" spans="1:10">
      <c r="A38" s="5">
        <v>37</v>
      </c>
      <c r="B38" s="5" t="s">
        <v>45</v>
      </c>
      <c r="C38" s="8" t="s">
        <v>85</v>
      </c>
      <c r="D38" s="1">
        <v>0.83330000000000004</v>
      </c>
      <c r="E38" s="1"/>
      <c r="F38" s="1">
        <v>0.83330000000000004</v>
      </c>
      <c r="G38" s="1"/>
      <c r="H38" s="1"/>
      <c r="I38" s="1"/>
      <c r="J38" s="1">
        <v>2</v>
      </c>
    </row>
    <row r="39" spans="1:10">
      <c r="A39" s="5">
        <v>38</v>
      </c>
      <c r="B39" s="5" t="s">
        <v>46</v>
      </c>
      <c r="C39" s="8" t="s">
        <v>86</v>
      </c>
      <c r="D39" s="1">
        <v>0.83330000000000004</v>
      </c>
      <c r="E39" s="1">
        <v>0.83330000000000004</v>
      </c>
      <c r="F39" s="1"/>
      <c r="G39" s="1"/>
      <c r="H39" s="1"/>
      <c r="I39" s="1"/>
      <c r="J39" s="1">
        <v>2</v>
      </c>
    </row>
    <row r="40" spans="1:10">
      <c r="A40" s="5">
        <v>39</v>
      </c>
      <c r="B40" s="5" t="s">
        <v>47</v>
      </c>
      <c r="C40" s="8" t="s">
        <v>87</v>
      </c>
      <c r="D40" s="1"/>
      <c r="E40" s="1">
        <v>0.83330000000000004</v>
      </c>
      <c r="F40" s="1">
        <v>0.83330000000000004</v>
      </c>
      <c r="G40" s="1">
        <v>0.83330000000000004</v>
      </c>
      <c r="H40" s="1"/>
      <c r="I40" s="1">
        <v>0.83330000000000004</v>
      </c>
      <c r="J40" s="1">
        <v>3.5</v>
      </c>
    </row>
    <row r="41" spans="1:10">
      <c r="A41" s="5">
        <v>40</v>
      </c>
      <c r="B41" s="5" t="s">
        <v>48</v>
      </c>
      <c r="C41" s="8" t="s">
        <v>88</v>
      </c>
      <c r="D41" s="1">
        <v>0.83330000000000004</v>
      </c>
      <c r="E41" s="1">
        <v>0.83330000000000004</v>
      </c>
      <c r="F41" s="1">
        <v>0.83330000000000004</v>
      </c>
      <c r="G41" s="1">
        <v>0.83330000000000004</v>
      </c>
      <c r="H41" s="1"/>
      <c r="I41" s="1">
        <v>0.83330000000000004</v>
      </c>
      <c r="J41" s="1">
        <v>4</v>
      </c>
    </row>
    <row r="42" spans="1:10">
      <c r="A42" s="5">
        <v>41</v>
      </c>
      <c r="B42" s="5" t="s">
        <v>89</v>
      </c>
      <c r="C42" s="8" t="s">
        <v>98</v>
      </c>
      <c r="D42" s="1"/>
      <c r="E42" s="1"/>
      <c r="F42" s="1"/>
      <c r="G42" s="1"/>
      <c r="H42" s="1"/>
      <c r="I42" s="1"/>
      <c r="J42" s="1">
        <f t="shared" si="0"/>
        <v>0</v>
      </c>
    </row>
    <row r="43" spans="1:10">
      <c r="A43" s="5">
        <v>42</v>
      </c>
      <c r="B43" s="5" t="s">
        <v>90</v>
      </c>
      <c r="C43" s="8" t="s">
        <v>99</v>
      </c>
      <c r="D43" s="1">
        <v>0.83330000000000004</v>
      </c>
      <c r="E43" s="1">
        <v>0.83330000000000004</v>
      </c>
      <c r="F43" s="1"/>
      <c r="G43" s="1"/>
      <c r="H43" s="1"/>
      <c r="I43" s="1"/>
      <c r="J43" s="1">
        <v>2</v>
      </c>
    </row>
    <row r="44" spans="1:10">
      <c r="A44" s="5">
        <v>43</v>
      </c>
      <c r="B44" s="5" t="s">
        <v>91</v>
      </c>
      <c r="C44" s="8" t="s">
        <v>100</v>
      </c>
      <c r="D44" s="1"/>
      <c r="E44" s="1">
        <v>0.83330000000000004</v>
      </c>
      <c r="F44" s="1">
        <v>0.83330000000000004</v>
      </c>
      <c r="G44" s="1"/>
      <c r="H44" s="1"/>
      <c r="I44" s="1"/>
      <c r="J44" s="1">
        <v>2</v>
      </c>
    </row>
    <row r="45" spans="1:10">
      <c r="A45" s="5">
        <v>44</v>
      </c>
      <c r="B45" s="5" t="s">
        <v>92</v>
      </c>
      <c r="C45" s="8" t="s">
        <v>101</v>
      </c>
      <c r="D45" s="1"/>
      <c r="E45" s="1"/>
      <c r="F45" s="1"/>
      <c r="G45" s="1"/>
      <c r="H45" s="1">
        <v>0.83330000000000004</v>
      </c>
      <c r="I45" s="1"/>
      <c r="J45" s="1">
        <v>1</v>
      </c>
    </row>
    <row r="46" spans="1:10">
      <c r="A46" s="5">
        <v>45</v>
      </c>
      <c r="B46" s="5" t="s">
        <v>93</v>
      </c>
      <c r="C46" s="8" t="s">
        <v>102</v>
      </c>
      <c r="D46" s="1"/>
      <c r="E46" s="1">
        <v>0.83330000000000004</v>
      </c>
      <c r="F46" s="1">
        <v>0.83330000000000004</v>
      </c>
      <c r="G46" s="1"/>
      <c r="H46" s="1"/>
      <c r="I46" s="1"/>
      <c r="J46" s="1">
        <v>2</v>
      </c>
    </row>
    <row r="47" spans="1:10">
      <c r="A47" s="5">
        <v>46</v>
      </c>
      <c r="B47" s="5" t="s">
        <v>94</v>
      </c>
      <c r="C47" s="8" t="s">
        <v>103</v>
      </c>
      <c r="D47" s="1"/>
      <c r="E47" s="1">
        <v>0.83330000000000004</v>
      </c>
      <c r="F47" s="1">
        <v>0.83330000000000004</v>
      </c>
      <c r="G47" s="1"/>
      <c r="H47" s="1"/>
      <c r="I47" s="1"/>
      <c r="J47" s="1">
        <v>2</v>
      </c>
    </row>
    <row r="48" spans="1:10">
      <c r="A48" s="5">
        <v>47</v>
      </c>
      <c r="B48" s="5" t="s">
        <v>95</v>
      </c>
      <c r="C48" s="8" t="s">
        <v>104</v>
      </c>
      <c r="D48" s="1">
        <v>0.83333000000000002</v>
      </c>
      <c r="E48" s="1">
        <v>0.83330000000000004</v>
      </c>
      <c r="F48" s="1"/>
      <c r="G48" s="1"/>
      <c r="H48" s="1"/>
      <c r="I48" s="1"/>
      <c r="J48" s="1">
        <v>2</v>
      </c>
    </row>
    <row r="49" spans="1:10">
      <c r="A49" s="5">
        <v>48</v>
      </c>
      <c r="B49" s="5" t="s">
        <v>96</v>
      </c>
      <c r="C49" s="8" t="s">
        <v>106</v>
      </c>
      <c r="D49" s="1"/>
      <c r="E49" s="1">
        <v>0.83330000000000004</v>
      </c>
      <c r="F49" s="1">
        <v>0.83330000000000004</v>
      </c>
      <c r="G49" s="1"/>
      <c r="H49" s="1"/>
      <c r="I49" s="1"/>
      <c r="J49" s="1">
        <v>2</v>
      </c>
    </row>
    <row r="50" spans="1:10">
      <c r="A50" s="5">
        <v>49</v>
      </c>
      <c r="B50" s="5" t="s">
        <v>97</v>
      </c>
      <c r="C50" s="8" t="s">
        <v>105</v>
      </c>
      <c r="D50" s="1"/>
      <c r="E50" s="1">
        <v>0.83330000000000004</v>
      </c>
      <c r="F50" s="1">
        <v>0.83330000000000004</v>
      </c>
      <c r="G50" s="1"/>
      <c r="H50" s="1"/>
      <c r="I50" s="1"/>
      <c r="J50" s="1">
        <v>2</v>
      </c>
    </row>
    <row r="51" spans="1:10">
      <c r="A51" s="7">
        <v>50</v>
      </c>
      <c r="B51" s="5" t="s">
        <v>111</v>
      </c>
      <c r="C51" s="8" t="s">
        <v>112</v>
      </c>
      <c r="D51" s="1"/>
      <c r="E51" s="1"/>
      <c r="F51" s="1"/>
      <c r="G51" s="1"/>
      <c r="H51" s="1"/>
      <c r="I51" s="1"/>
      <c r="J51" s="1">
        <f t="shared" si="0"/>
        <v>0</v>
      </c>
    </row>
    <row r="52" spans="1:10">
      <c r="A52" s="7">
        <v>51</v>
      </c>
      <c r="B52" s="5" t="s">
        <v>113</v>
      </c>
      <c r="C52" s="8" t="s">
        <v>114</v>
      </c>
      <c r="D52" s="1"/>
      <c r="E52" s="1"/>
      <c r="F52" s="1"/>
      <c r="G52" s="1"/>
      <c r="H52" s="1"/>
      <c r="I52" s="1"/>
      <c r="J52" s="1">
        <f t="shared" si="0"/>
        <v>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Uvod u komunikologiju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2019-01-16T07:53:34Z</dcterms:modified>
</cp:coreProperties>
</file>