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ovi rada - ljetnji semestar 2019\B - SMPG - 2019\REZULTATI\"/>
    </mc:Choice>
  </mc:AlternateContent>
  <bookViews>
    <workbookView xWindow="-105" yWindow="-105" windowWidth="23250" windowHeight="12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" i="1" l="1"/>
  <c r="M18" i="1" s="1"/>
  <c r="L13" i="1"/>
  <c r="M13" i="1" s="1"/>
  <c r="L20" i="1" l="1"/>
  <c r="M20" i="1" s="1"/>
  <c r="L10" i="1" l="1"/>
  <c r="M10" i="1" s="1"/>
  <c r="L11" i="1"/>
  <c r="M11" i="1" s="1"/>
  <c r="L12" i="1"/>
  <c r="M12" i="1" s="1"/>
  <c r="L14" i="1"/>
  <c r="M14" i="1" s="1"/>
  <c r="L15" i="1"/>
  <c r="M15" i="1" s="1"/>
  <c r="L16" i="1"/>
  <c r="M16" i="1" s="1"/>
  <c r="L17" i="1"/>
  <c r="M17" i="1" s="1"/>
  <c r="L19" i="1"/>
  <c r="M19" i="1" s="1"/>
  <c r="L21" i="1"/>
  <c r="M21" i="1" s="1"/>
  <c r="L22" i="1"/>
  <c r="M22" i="1" s="1"/>
  <c r="L23" i="1"/>
  <c r="M23" i="1" s="1"/>
</calcChain>
</file>

<file path=xl/sharedStrings.xml><?xml version="1.0" encoding="utf-8"?>
<sst xmlns="http://schemas.openxmlformats.org/spreadsheetml/2006/main" count="63" uniqueCount="63">
  <si>
    <t>Ekonomski fakultet</t>
  </si>
  <si>
    <t>Studije menadžmenta Podgorica</t>
  </si>
  <si>
    <t>Predmet: Biznis</t>
  </si>
  <si>
    <t>Redni broj</t>
  </si>
  <si>
    <t>Broj indeksa</t>
  </si>
  <si>
    <t>Ime i prezime</t>
  </si>
  <si>
    <t>I kolokvijum
(max 25)</t>
  </si>
  <si>
    <t>I kolokvijum popravni (max 25)</t>
  </si>
  <si>
    <t>II kolokvijum
(max 25)</t>
  </si>
  <si>
    <t>II kolokvijum popravni (max 25)</t>
  </si>
  <si>
    <t>Aktivnost na časovima                             (max 10)</t>
  </si>
  <si>
    <t>Biznis plan
(max 10)</t>
  </si>
  <si>
    <t>Završni ispit              (max 30)</t>
  </si>
  <si>
    <t>Popravni završni ispit (max 30)</t>
  </si>
  <si>
    <t>Ukupno
(max 100)</t>
  </si>
  <si>
    <t>Ocjena</t>
  </si>
  <si>
    <t>17 / 18</t>
  </si>
  <si>
    <t>33 / 18</t>
  </si>
  <si>
    <t>Bulut Andrea</t>
  </si>
  <si>
    <t>43 / 18</t>
  </si>
  <si>
    <t>55 / 18</t>
  </si>
  <si>
    <t>60 / 18</t>
  </si>
  <si>
    <t>63 / 18</t>
  </si>
  <si>
    <t>64 / 18</t>
  </si>
  <si>
    <t>80 / 18</t>
  </si>
  <si>
    <t>90 / 18</t>
  </si>
  <si>
    <t>93 / 18</t>
  </si>
  <si>
    <t>Kankaraš Maja</t>
  </si>
  <si>
    <t>44 / 17</t>
  </si>
  <si>
    <t>46 / 17</t>
  </si>
  <si>
    <t>49 / 17</t>
  </si>
  <si>
    <t>Tepavčević Nina</t>
  </si>
  <si>
    <t>Janković Ilija</t>
  </si>
  <si>
    <t>Striković Biljana</t>
  </si>
  <si>
    <t>Cerović Katarina</t>
  </si>
  <si>
    <t>Peković Jelena</t>
  </si>
  <si>
    <t>Raičević Nikolina</t>
  </si>
  <si>
    <t>Ðuretić Bojana</t>
  </si>
  <si>
    <t>Mijušković Biljana</t>
  </si>
  <si>
    <t>Ajković Silvana</t>
  </si>
  <si>
    <t>Čogurić Marija</t>
  </si>
  <si>
    <t>Studijska godina: 2018/2019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</si>
  <si>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</si>
  <si>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</t>
    </r>
    <r>
      <rPr>
        <b/>
        <sz val="11"/>
        <color theme="1"/>
        <rFont val="Arial"/>
        <family val="2"/>
      </rPr>
      <t>Mr Vladimir Đurišić</t>
    </r>
  </si>
  <si>
    <t>Čogurić Kata</t>
  </si>
  <si>
    <t>7 / 17</t>
  </si>
  <si>
    <t>Vujović Marija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</si>
  <si>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</si>
  <si>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</si>
  <si>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</si>
  <si>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</si>
  <si>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</si>
  <si>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</si>
  <si>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</si>
  <si>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</si>
  <si>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</si>
  <si>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</si>
  <si>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</si>
  <si>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</si>
  <si>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</si>
  <si>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</si>
  <si>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Rezultati - septembar I</t>
  </si>
  <si>
    <r>
      <rPr>
        <b/>
        <i/>
        <sz val="11"/>
        <rFont val="Arial"/>
        <family val="2"/>
      </rPr>
      <t xml:space="preserve">Napomena: </t>
    </r>
    <r>
      <rPr>
        <sz val="11"/>
        <rFont val="Arial"/>
        <family val="2"/>
      </rPr>
      <t xml:space="preserve">Pregled radova 30.08. u 08:30, kabinet 408.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</si>
</sst>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/>
    <xf numFmtId="1" fontId="1" fillId="0" borderId="0" xfId="0" applyNumberFormat="1" applyFont="1"/>
    <xf numFmtId="1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A10" sqref="A10"/>
    </sheetView>
  </sheetViews>
  <sheetFormatPr defaultColWidth="9.140625" defaultRowHeight="15" x14ac:dyDescent="0.25"/>
  <cols>
    <col min="1" max="1" width="9.42578125" style="1" customWidth="1"/>
    <col min="2" max="2" width="9.140625" style="1"/>
    <col min="3" max="3" width="22.42578125" style="1" hidden="1" customWidth="1"/>
    <col min="4" max="4" width="13.5703125" style="1" customWidth="1"/>
    <col min="5" max="5" width="12.140625" style="1" customWidth="1"/>
    <col min="6" max="6" width="13.28515625" style="1" customWidth="1"/>
    <col min="7" max="7" width="13.7109375" style="1" customWidth="1"/>
    <col min="8" max="8" width="13.140625" style="1" customWidth="1"/>
    <col min="9" max="9" width="10.7109375" style="1" customWidth="1"/>
    <col min="10" max="10" width="11" style="1" customWidth="1"/>
    <col min="11" max="11" width="11.7109375" style="1" customWidth="1"/>
    <col min="12" max="12" width="12" style="6" customWidth="1"/>
    <col min="13" max="13" width="9.140625" style="6"/>
    <col min="14" max="16384" width="9.140625" style="1"/>
  </cols>
  <sheetData>
    <row r="1" spans="1:13" s="17" customFormat="1" ht="17.45" customHeight="1" x14ac:dyDescent="0.25">
      <c r="A1" s="17" t="s">
        <v>0</v>
      </c>
    </row>
    <row r="2" spans="1:13" s="17" customFormat="1" ht="18" x14ac:dyDescent="0.25">
      <c r="A2" s="17" t="s">
        <v>1</v>
      </c>
    </row>
    <row r="3" spans="1:13" s="17" customFormat="1" ht="17.45" customHeight="1" x14ac:dyDescent="0.25">
      <c r="A3" s="17" t="s">
        <v>2</v>
      </c>
    </row>
    <row r="4" spans="1:13" s="17" customFormat="1" ht="17.45" customHeight="1" x14ac:dyDescent="0.25">
      <c r="A4" s="17" t="s">
        <v>41</v>
      </c>
    </row>
    <row r="6" spans="1:13" s="15" customFormat="1" ht="18" x14ac:dyDescent="0.25">
      <c r="A6" s="13"/>
      <c r="B6" s="14" t="s">
        <v>61</v>
      </c>
      <c r="C6" s="13"/>
      <c r="D6" s="13"/>
      <c r="E6" s="13"/>
      <c r="L6" s="14"/>
      <c r="M6" s="14"/>
    </row>
    <row r="7" spans="1:13" s="15" customFormat="1" ht="18.75" customHeight="1" x14ac:dyDescent="0.25">
      <c r="A7" s="18" t="s">
        <v>62</v>
      </c>
      <c r="B7" s="18"/>
      <c r="C7" s="18"/>
      <c r="D7" s="18"/>
      <c r="E7" s="18"/>
      <c r="F7" s="18"/>
      <c r="G7" s="18"/>
      <c r="H7" s="18"/>
      <c r="I7" s="18"/>
      <c r="L7" s="14"/>
      <c r="M7" s="14"/>
    </row>
    <row r="9" spans="1:13" ht="60" x14ac:dyDescent="0.2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" t="s">
        <v>15</v>
      </c>
    </row>
    <row r="10" spans="1:13" x14ac:dyDescent="0.2">
      <c r="A10" s="9" t="s">
        <v>47</v>
      </c>
      <c r="B10" s="8" t="s">
        <v>16</v>
      </c>
      <c r="C10" s="8" t="s">
        <v>31</v>
      </c>
      <c r="D10" s="5">
        <v>22</v>
      </c>
      <c r="E10" s="5"/>
      <c r="F10" s="5"/>
      <c r="G10" s="5">
        <v>16</v>
      </c>
      <c r="H10" s="5"/>
      <c r="I10" s="10"/>
      <c r="J10" s="5"/>
      <c r="K10" s="5"/>
      <c r="L10" s="11">
        <f t="shared" ref="L10:L16" si="0">D10+E10+F10+G10+H10+I10+J10+K10</f>
        <v>38</v>
      </c>
      <c r="M10" s="12" t="str">
        <f t="shared" ref="M10:M16" si="1">IF(L10&gt;=90,"A",IF(L10&gt;=80,"B",IF(L10&gt;=70,"C",IF(L10&gt;=60,"D",IF(L10&gt;=50,"E",IF(L10&gt;=1,"F"," "))))))</f>
        <v>F</v>
      </c>
    </row>
    <row r="11" spans="1:13" x14ac:dyDescent="0.2">
      <c r="A11" s="9" t="s">
        <v>48</v>
      </c>
      <c r="B11" s="8" t="s">
        <v>17</v>
      </c>
      <c r="C11" s="8" t="s">
        <v>18</v>
      </c>
      <c r="D11" s="5"/>
      <c r="E11" s="5">
        <v>20</v>
      </c>
      <c r="F11" s="5"/>
      <c r="G11" s="5">
        <v>9</v>
      </c>
      <c r="H11" s="5">
        <v>4</v>
      </c>
      <c r="I11" s="10">
        <v>5</v>
      </c>
      <c r="J11" s="5"/>
      <c r="K11" s="5"/>
      <c r="L11" s="11">
        <f t="shared" si="0"/>
        <v>38</v>
      </c>
      <c r="M11" s="12" t="str">
        <f t="shared" si="1"/>
        <v>F</v>
      </c>
    </row>
    <row r="12" spans="1:13" x14ac:dyDescent="0.2">
      <c r="A12" s="9" t="s">
        <v>49</v>
      </c>
      <c r="B12" s="8" t="s">
        <v>19</v>
      </c>
      <c r="C12" s="8" t="s">
        <v>32</v>
      </c>
      <c r="D12" s="5">
        <v>5</v>
      </c>
      <c r="E12" s="5"/>
      <c r="F12" s="5"/>
      <c r="G12" s="5">
        <v>9</v>
      </c>
      <c r="H12" s="5"/>
      <c r="I12" s="10"/>
      <c r="J12" s="5"/>
      <c r="K12" s="5"/>
      <c r="L12" s="11">
        <f t="shared" si="0"/>
        <v>14</v>
      </c>
      <c r="M12" s="12" t="str">
        <f t="shared" si="1"/>
        <v>F</v>
      </c>
    </row>
    <row r="13" spans="1:13" x14ac:dyDescent="0.2">
      <c r="A13" s="9" t="s">
        <v>50</v>
      </c>
      <c r="B13" s="8" t="s">
        <v>20</v>
      </c>
      <c r="C13" s="8" t="s">
        <v>33</v>
      </c>
      <c r="D13" s="5">
        <v>23</v>
      </c>
      <c r="E13" s="5"/>
      <c r="F13" s="5">
        <v>14</v>
      </c>
      <c r="G13" s="5"/>
      <c r="H13" s="5"/>
      <c r="I13" s="10">
        <v>5</v>
      </c>
      <c r="J13" s="5">
        <v>0</v>
      </c>
      <c r="K13" s="5">
        <v>18</v>
      </c>
      <c r="L13" s="11">
        <f t="shared" si="0"/>
        <v>60</v>
      </c>
      <c r="M13" s="12" t="str">
        <f t="shared" si="1"/>
        <v>D</v>
      </c>
    </row>
    <row r="14" spans="1:13" x14ac:dyDescent="0.2">
      <c r="A14" s="9" t="s">
        <v>51</v>
      </c>
      <c r="B14" s="8" t="s">
        <v>21</v>
      </c>
      <c r="C14" s="8" t="s">
        <v>34</v>
      </c>
      <c r="D14" s="5"/>
      <c r="E14" s="5">
        <v>14</v>
      </c>
      <c r="F14" s="5"/>
      <c r="G14" s="5">
        <v>13</v>
      </c>
      <c r="H14" s="5">
        <v>8</v>
      </c>
      <c r="I14" s="10">
        <v>5</v>
      </c>
      <c r="J14" s="5"/>
      <c r="K14" s="5"/>
      <c r="L14" s="11">
        <f t="shared" si="0"/>
        <v>40</v>
      </c>
      <c r="M14" s="12" t="str">
        <f t="shared" si="1"/>
        <v>F</v>
      </c>
    </row>
    <row r="15" spans="1:13" x14ac:dyDescent="0.2">
      <c r="A15" s="9" t="s">
        <v>52</v>
      </c>
      <c r="B15" s="8" t="s">
        <v>22</v>
      </c>
      <c r="C15" s="8" t="s">
        <v>35</v>
      </c>
      <c r="D15" s="5"/>
      <c r="E15" s="5">
        <v>12</v>
      </c>
      <c r="F15" s="5"/>
      <c r="G15" s="5">
        <v>7</v>
      </c>
      <c r="H15" s="5">
        <v>4</v>
      </c>
      <c r="I15" s="10">
        <v>4</v>
      </c>
      <c r="J15" s="5"/>
      <c r="K15" s="5"/>
      <c r="L15" s="11">
        <f t="shared" si="0"/>
        <v>27</v>
      </c>
      <c r="M15" s="12" t="str">
        <f t="shared" si="1"/>
        <v>F</v>
      </c>
    </row>
    <row r="16" spans="1:13" x14ac:dyDescent="0.2">
      <c r="A16" s="9" t="s">
        <v>53</v>
      </c>
      <c r="B16" s="8" t="s">
        <v>23</v>
      </c>
      <c r="C16" s="8" t="s">
        <v>36</v>
      </c>
      <c r="D16" s="5"/>
      <c r="E16" s="5">
        <v>11</v>
      </c>
      <c r="F16" s="5"/>
      <c r="G16" s="5">
        <v>14</v>
      </c>
      <c r="H16" s="5">
        <v>2</v>
      </c>
      <c r="I16" s="10">
        <v>6</v>
      </c>
      <c r="J16" s="5"/>
      <c r="K16" s="5">
        <v>0</v>
      </c>
      <c r="L16" s="11">
        <f t="shared" si="0"/>
        <v>33</v>
      </c>
      <c r="M16" s="12" t="str">
        <f t="shared" si="1"/>
        <v>F</v>
      </c>
    </row>
    <row r="17" spans="1:13" x14ac:dyDescent="0.2">
      <c r="A17" s="9" t="s">
        <v>54</v>
      </c>
      <c r="B17" s="8" t="s">
        <v>24</v>
      </c>
      <c r="C17" s="8" t="s">
        <v>37</v>
      </c>
      <c r="D17" s="5"/>
      <c r="E17" s="5">
        <v>11</v>
      </c>
      <c r="F17" s="5"/>
      <c r="G17" s="5">
        <v>11</v>
      </c>
      <c r="H17" s="5">
        <v>4</v>
      </c>
      <c r="I17" s="10">
        <v>5</v>
      </c>
      <c r="J17" s="5"/>
      <c r="K17" s="5"/>
      <c r="L17" s="11">
        <f t="shared" ref="L17:L23" si="2">D17+E17+F17+G17+H17+I17+J17+K17</f>
        <v>31</v>
      </c>
      <c r="M17" s="12" t="str">
        <f t="shared" ref="M17:M23" si="3">IF(L17&gt;=90,"A",IF(L17&gt;=80,"B",IF(L17&gt;=70,"C",IF(L17&gt;=60,"D",IF(L17&gt;=50,"E",IF(L17&gt;=1,"F"," "))))))</f>
        <v>F</v>
      </c>
    </row>
    <row r="18" spans="1:13" x14ac:dyDescent="0.2">
      <c r="A18" s="9" t="s">
        <v>55</v>
      </c>
      <c r="B18" s="8" t="s">
        <v>25</v>
      </c>
      <c r="C18" s="8" t="s">
        <v>38</v>
      </c>
      <c r="D18" s="5"/>
      <c r="E18" s="5">
        <v>18</v>
      </c>
      <c r="F18" s="5"/>
      <c r="G18" s="5">
        <v>18</v>
      </c>
      <c r="H18" s="5"/>
      <c r="I18" s="10">
        <v>5</v>
      </c>
      <c r="J18" s="5"/>
      <c r="K18" s="5">
        <v>15</v>
      </c>
      <c r="L18" s="11">
        <f t="shared" si="2"/>
        <v>56</v>
      </c>
      <c r="M18" s="12" t="str">
        <f t="shared" si="3"/>
        <v>E</v>
      </c>
    </row>
    <row r="19" spans="1:13" x14ac:dyDescent="0.2">
      <c r="A19" s="9" t="s">
        <v>56</v>
      </c>
      <c r="B19" s="8" t="s">
        <v>26</v>
      </c>
      <c r="C19" s="8" t="s">
        <v>27</v>
      </c>
      <c r="D19" s="5">
        <v>17</v>
      </c>
      <c r="E19" s="5"/>
      <c r="F19" s="5"/>
      <c r="G19" s="5">
        <v>21</v>
      </c>
      <c r="H19" s="5"/>
      <c r="I19" s="10"/>
      <c r="J19" s="5"/>
      <c r="K19" s="5">
        <v>12</v>
      </c>
      <c r="L19" s="11">
        <f t="shared" si="2"/>
        <v>50</v>
      </c>
      <c r="M19" s="12" t="str">
        <f t="shared" si="3"/>
        <v>E</v>
      </c>
    </row>
    <row r="20" spans="1:13" x14ac:dyDescent="0.2">
      <c r="A20" s="9" t="s">
        <v>57</v>
      </c>
      <c r="B20" s="8" t="s">
        <v>45</v>
      </c>
      <c r="C20" s="8" t="s">
        <v>46</v>
      </c>
      <c r="D20" s="5"/>
      <c r="E20" s="5">
        <v>16</v>
      </c>
      <c r="F20" s="5"/>
      <c r="G20" s="5">
        <v>10</v>
      </c>
      <c r="H20" s="5"/>
      <c r="I20" s="10"/>
      <c r="J20" s="5"/>
      <c r="K20" s="5">
        <v>10</v>
      </c>
      <c r="L20" s="11">
        <f t="shared" ref="L20" si="4">D20+E20+F20+G20+H20+I20+J20+K20</f>
        <v>36</v>
      </c>
      <c r="M20" s="12" t="str">
        <f t="shared" ref="M20" si="5">IF(L20&gt;=90,"A",IF(L20&gt;=80,"B",IF(L20&gt;=70,"C",IF(L20&gt;=60,"D",IF(L20&gt;=50,"E",IF(L20&gt;=1,"F"," "))))))</f>
        <v>F</v>
      </c>
    </row>
    <row r="21" spans="1:13" x14ac:dyDescent="0.2">
      <c r="A21" s="9" t="s">
        <v>58</v>
      </c>
      <c r="B21" s="8" t="s">
        <v>28</v>
      </c>
      <c r="C21" s="8" t="s">
        <v>40</v>
      </c>
      <c r="D21" s="5"/>
      <c r="E21" s="5">
        <v>7</v>
      </c>
      <c r="F21" s="5"/>
      <c r="G21" s="5">
        <v>10</v>
      </c>
      <c r="H21" s="5"/>
      <c r="I21" s="10">
        <v>4</v>
      </c>
      <c r="J21" s="5"/>
      <c r="K21" s="5"/>
      <c r="L21" s="11">
        <f t="shared" si="2"/>
        <v>21</v>
      </c>
      <c r="M21" s="12" t="str">
        <f t="shared" si="3"/>
        <v>F</v>
      </c>
    </row>
    <row r="22" spans="1:13" x14ac:dyDescent="0.2">
      <c r="A22" s="9" t="s">
        <v>59</v>
      </c>
      <c r="B22" s="8" t="s">
        <v>29</v>
      </c>
      <c r="C22" s="8" t="s">
        <v>44</v>
      </c>
      <c r="D22" s="5"/>
      <c r="E22" s="5">
        <v>20</v>
      </c>
      <c r="F22" s="5"/>
      <c r="G22" s="5">
        <v>11</v>
      </c>
      <c r="H22" s="5">
        <v>4</v>
      </c>
      <c r="I22" s="10">
        <v>6</v>
      </c>
      <c r="J22" s="5"/>
      <c r="K22" s="5"/>
      <c r="L22" s="11">
        <f t="shared" si="2"/>
        <v>41</v>
      </c>
      <c r="M22" s="12" t="str">
        <f t="shared" si="3"/>
        <v>F</v>
      </c>
    </row>
    <row r="23" spans="1:13" x14ac:dyDescent="0.2">
      <c r="A23" s="9" t="s">
        <v>60</v>
      </c>
      <c r="B23" s="8" t="s">
        <v>30</v>
      </c>
      <c r="C23" s="8" t="s">
        <v>39</v>
      </c>
      <c r="D23" s="5">
        <v>18</v>
      </c>
      <c r="E23" s="5"/>
      <c r="F23" s="5"/>
      <c r="G23" s="5">
        <v>11</v>
      </c>
      <c r="H23" s="5"/>
      <c r="I23" s="10">
        <v>5</v>
      </c>
      <c r="J23" s="5"/>
      <c r="K23" s="5"/>
      <c r="L23" s="11">
        <f t="shared" si="2"/>
        <v>34</v>
      </c>
      <c r="M23" s="12" t="str">
        <f t="shared" si="3"/>
        <v>F</v>
      </c>
    </row>
    <row r="24" spans="1:13" x14ac:dyDescent="0.25">
      <c r="A24" s="3"/>
      <c r="B24" s="3"/>
      <c r="C24" s="3"/>
      <c r="D24" s="4"/>
      <c r="E24" s="4"/>
      <c r="F24" s="4"/>
      <c r="G24" s="4"/>
      <c r="H24" s="4"/>
      <c r="I24" s="4"/>
      <c r="J24" s="4"/>
      <c r="K24" s="4"/>
      <c r="L24" s="7"/>
    </row>
    <row r="26" spans="1:13" x14ac:dyDescent="0.25">
      <c r="I26" s="16" t="s">
        <v>42</v>
      </c>
      <c r="J26" s="16"/>
      <c r="K26" s="16"/>
      <c r="L26" s="16"/>
    </row>
    <row r="27" spans="1:13" x14ac:dyDescent="0.25">
      <c r="I27" s="16" t="s">
        <v>43</v>
      </c>
      <c r="J27" s="16"/>
      <c r="K27" s="16"/>
      <c r="L27" s="16"/>
    </row>
  </sheetData>
  <mergeCells count="7">
    <mergeCell ref="I27:L27"/>
    <mergeCell ref="I26:L26"/>
    <mergeCell ref="A7:I7"/>
    <mergeCell ref="A1:XFD1"/>
    <mergeCell ref="A2:XFD2"/>
    <mergeCell ref="A3:XFD3"/>
    <mergeCell ref="A4:XFD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2019-08-29T10:27:38Z</cp:lastPrinted>
  <dcterms:created xsi:type="dcterms:W3CDTF">2019-02-11T12:39:17Z</dcterms:created>
  <dcterms:modified xsi:type="dcterms:W3CDTF">2019-08-29T11:17:48Z</dcterms:modified>
</cp:coreProperties>
</file>