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6" i="1" l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5" i="1"/>
  <c r="J5" i="1" s="1"/>
</calcChain>
</file>

<file path=xl/sharedStrings.xml><?xml version="1.0" encoding="utf-8"?>
<sst xmlns="http://schemas.openxmlformats.org/spreadsheetml/2006/main" count="44" uniqueCount="42">
  <si>
    <t>Ukupno</t>
  </si>
  <si>
    <t>Ocjena</t>
  </si>
  <si>
    <t>R.B</t>
  </si>
  <si>
    <t>Br. Indeksa</t>
  </si>
  <si>
    <t>Prezime i ime</t>
  </si>
  <si>
    <t>Kolokvijum
(MAX=45)</t>
  </si>
  <si>
    <t>Aktivnosti
(MAX=5)</t>
  </si>
  <si>
    <t>Završni ispit
(MAX=50)</t>
  </si>
  <si>
    <t>Popravni kolokvijum</t>
  </si>
  <si>
    <t>Popravni završni</t>
  </si>
  <si>
    <t>-</t>
  </si>
  <si>
    <t>E</t>
  </si>
  <si>
    <t>D</t>
  </si>
  <si>
    <t>C</t>
  </si>
  <si>
    <t>B</t>
  </si>
  <si>
    <t>A</t>
  </si>
  <si>
    <t>Ekonomski fakultet Podgorica</t>
  </si>
  <si>
    <t>54 / 16</t>
  </si>
  <si>
    <t>35 / 15</t>
  </si>
  <si>
    <t>30 / 13</t>
  </si>
  <si>
    <t>152 / 13</t>
  </si>
  <si>
    <t>178 / 13</t>
  </si>
  <si>
    <t>Stivi Saša</t>
  </si>
  <si>
    <t>190 / 13</t>
  </si>
  <si>
    <t>5 / 10</t>
  </si>
  <si>
    <t>219 / 06</t>
  </si>
  <si>
    <t>Poslovno pravo ECTS kredita 7</t>
  </si>
  <si>
    <t>Bulatović Sonja</t>
  </si>
  <si>
    <t>Rnković Milan</t>
  </si>
  <si>
    <t>Sekulić Miljan</t>
  </si>
  <si>
    <t>Janković Ivana</t>
  </si>
  <si>
    <t>Raičković Vaso</t>
  </si>
  <si>
    <t>Kovačević Novak</t>
  </si>
  <si>
    <t>428 / 07</t>
  </si>
  <si>
    <t>Blečić Katarina</t>
  </si>
  <si>
    <t>Đurović Karolina</t>
  </si>
  <si>
    <t>Studijski program - Menadžment, studijska godina 2018/19</t>
  </si>
  <si>
    <t>157 / 13</t>
  </si>
  <si>
    <t>Jovanović Katarina</t>
  </si>
  <si>
    <t>10</t>
  </si>
  <si>
    <t>71 / 16</t>
  </si>
  <si>
    <t>Bicić 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</si>
</sst>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P4" sqref="P4"/>
    </sheetView>
  </sheetViews>
  <sheetFormatPr defaultRowHeight="15" x14ac:dyDescent="0.25"/>
  <cols>
    <col min="1" max="1" width="4.5703125" bestFit="1" customWidth="1"/>
    <col min="2" max="2" width="11.5703125" style="1" bestFit="1" customWidth="1"/>
    <col min="3" max="3" width="26.140625" bestFit="1" customWidth="1"/>
    <col min="4" max="4" width="11.7109375" customWidth="1"/>
    <col min="5" max="5" width="11.7109375" style="10" customWidth="1"/>
    <col min="6" max="6" width="12.28515625" customWidth="1"/>
    <col min="7" max="7" width="11.5703125" customWidth="1"/>
    <col min="8" max="8" width="11.5703125" style="8" customWidth="1"/>
  </cols>
  <sheetData>
    <row r="1" spans="1:13" x14ac:dyDescent="0.25">
      <c r="B1" s="1" t="s">
        <v>16</v>
      </c>
      <c r="E1"/>
      <c r="H1"/>
    </row>
    <row r="2" spans="1:13" x14ac:dyDescent="0.25">
      <c r="B2" s="1" t="s">
        <v>36</v>
      </c>
      <c r="E2"/>
      <c r="H2"/>
    </row>
    <row r="3" spans="1:13" x14ac:dyDescent="0.25">
      <c r="B3" s="1" t="s">
        <v>26</v>
      </c>
      <c r="E3"/>
      <c r="H3"/>
    </row>
    <row r="4" spans="1:13" ht="42.75" x14ac:dyDescent="0.25">
      <c r="A4" s="2" t="s">
        <v>2</v>
      </c>
      <c r="B4" s="2" t="s">
        <v>3</v>
      </c>
      <c r="C4" s="2" t="s">
        <v>4</v>
      </c>
      <c r="D4" s="2" t="s">
        <v>5</v>
      </c>
      <c r="E4" s="6" t="s">
        <v>8</v>
      </c>
      <c r="F4" s="2" t="s">
        <v>6</v>
      </c>
      <c r="G4" s="2" t="s">
        <v>7</v>
      </c>
      <c r="H4" s="6" t="s">
        <v>9</v>
      </c>
      <c r="I4" s="2" t="s">
        <v>0</v>
      </c>
      <c r="J4" s="2" t="s">
        <v>1</v>
      </c>
      <c r="L4" s="2" t="s">
        <v>0</v>
      </c>
      <c r="M4" s="2" t="s">
        <v>1</v>
      </c>
    </row>
    <row r="5" spans="1:13" x14ac:dyDescent="0.25">
      <c r="A5" s="3">
        <v>1</v>
      </c>
      <c r="B5" s="11" t="s">
        <v>17</v>
      </c>
      <c r="C5" s="3" t="s">
        <v>27</v>
      </c>
      <c r="D5" s="5">
        <v>6</v>
      </c>
      <c r="E5" s="9"/>
      <c r="F5" s="4"/>
      <c r="G5" s="4"/>
      <c r="H5" s="7"/>
      <c r="I5" s="4">
        <f>MAX(D5:E5)+MAX(G5:H5)+F5</f>
        <v>6</v>
      </c>
      <c r="J5" s="5" t="str">
        <f>VLOOKUP(I5,$L$5:$M$10,2,TRUE)</f>
        <v>-</v>
      </c>
      <c r="L5">
        <v>0</v>
      </c>
      <c r="M5" t="s">
        <v>10</v>
      </c>
    </row>
    <row r="6" spans="1:13" x14ac:dyDescent="0.25">
      <c r="A6" s="3">
        <v>2</v>
      </c>
      <c r="B6" s="11" t="s">
        <v>18</v>
      </c>
      <c r="C6" s="3" t="s">
        <v>31</v>
      </c>
      <c r="D6" s="5">
        <v>18</v>
      </c>
      <c r="E6" s="9"/>
      <c r="F6" s="4"/>
      <c r="G6" s="4"/>
      <c r="H6" s="7"/>
      <c r="I6" s="4">
        <f t="shared" ref="I6:I13" si="0">MAX(D6:E6)+MAX(G6:H6)+F6</f>
        <v>18</v>
      </c>
      <c r="J6" s="5" t="str">
        <f t="shared" ref="J6:J13" si="1">VLOOKUP(I6,$L$5:$M$10,2,TRUE)</f>
        <v>-</v>
      </c>
      <c r="L6">
        <v>50</v>
      </c>
      <c r="M6" t="s">
        <v>11</v>
      </c>
    </row>
    <row r="7" spans="1:13" x14ac:dyDescent="0.25">
      <c r="A7" s="3">
        <v>3</v>
      </c>
      <c r="B7" s="11" t="s">
        <v>19</v>
      </c>
      <c r="C7" s="3" t="s">
        <v>32</v>
      </c>
      <c r="D7" s="5">
        <v>32</v>
      </c>
      <c r="E7" s="9"/>
      <c r="F7" s="4"/>
      <c r="G7" s="4"/>
      <c r="H7" s="7"/>
      <c r="I7" s="4">
        <f t="shared" si="0"/>
        <v>32</v>
      </c>
      <c r="J7" s="5" t="str">
        <f t="shared" si="1"/>
        <v>-</v>
      </c>
      <c r="L7">
        <v>60</v>
      </c>
      <c r="M7" t="s">
        <v>12</v>
      </c>
    </row>
    <row r="8" spans="1:13" x14ac:dyDescent="0.25">
      <c r="A8" s="3">
        <v>4</v>
      </c>
      <c r="B8" s="11" t="s">
        <v>20</v>
      </c>
      <c r="C8" s="3" t="s">
        <v>28</v>
      </c>
      <c r="D8" s="5"/>
      <c r="E8" s="9"/>
      <c r="F8" s="4"/>
      <c r="G8" s="4"/>
      <c r="H8" s="7"/>
      <c r="I8" s="4">
        <f t="shared" si="0"/>
        <v>0</v>
      </c>
      <c r="J8" s="5" t="str">
        <f t="shared" si="1"/>
        <v>-</v>
      </c>
      <c r="L8">
        <v>70</v>
      </c>
      <c r="M8" t="s">
        <v>13</v>
      </c>
    </row>
    <row r="9" spans="1:13" x14ac:dyDescent="0.25">
      <c r="A9" s="3">
        <v>5</v>
      </c>
      <c r="B9" s="11" t="s">
        <v>21</v>
      </c>
      <c r="C9" s="3" t="s">
        <v>22</v>
      </c>
      <c r="D9" s="5"/>
      <c r="E9" s="9"/>
      <c r="F9" s="4"/>
      <c r="G9" s="4"/>
      <c r="H9" s="7"/>
      <c r="I9" s="4">
        <f t="shared" si="0"/>
        <v>0</v>
      </c>
      <c r="J9" s="5" t="str">
        <f t="shared" si="1"/>
        <v>-</v>
      </c>
      <c r="L9">
        <v>80</v>
      </c>
      <c r="M9" t="s">
        <v>14</v>
      </c>
    </row>
    <row r="10" spans="1:13" x14ac:dyDescent="0.25">
      <c r="A10" s="3">
        <v>6</v>
      </c>
      <c r="B10" s="11" t="s">
        <v>23</v>
      </c>
      <c r="C10" s="3" t="s">
        <v>35</v>
      </c>
      <c r="D10" s="5">
        <v>38</v>
      </c>
      <c r="E10" s="9"/>
      <c r="F10" s="4"/>
      <c r="G10" s="4"/>
      <c r="H10" s="7"/>
      <c r="I10" s="4">
        <f t="shared" si="0"/>
        <v>38</v>
      </c>
      <c r="J10" s="5" t="str">
        <f t="shared" si="1"/>
        <v>-</v>
      </c>
      <c r="L10">
        <v>90</v>
      </c>
      <c r="M10" t="s">
        <v>15</v>
      </c>
    </row>
    <row r="11" spans="1:13" x14ac:dyDescent="0.25">
      <c r="A11" s="3">
        <v>7</v>
      </c>
      <c r="B11" s="11" t="s">
        <v>24</v>
      </c>
      <c r="C11" s="3" t="s">
        <v>29</v>
      </c>
      <c r="D11" s="5">
        <v>30</v>
      </c>
      <c r="E11" s="9"/>
      <c r="F11" s="4"/>
      <c r="G11" s="4"/>
      <c r="H11" s="7"/>
      <c r="I11" s="4">
        <f t="shared" si="0"/>
        <v>30</v>
      </c>
      <c r="J11" s="5" t="str">
        <f t="shared" si="1"/>
        <v>-</v>
      </c>
    </row>
    <row r="12" spans="1:13" x14ac:dyDescent="0.25">
      <c r="A12" s="3">
        <v>8</v>
      </c>
      <c r="B12" s="11" t="s">
        <v>33</v>
      </c>
      <c r="C12" s="3" t="s">
        <v>34</v>
      </c>
      <c r="D12" s="5"/>
      <c r="E12" s="9"/>
      <c r="F12" s="4"/>
      <c r="G12" s="4"/>
      <c r="H12" s="7"/>
      <c r="I12" s="4">
        <f t="shared" si="0"/>
        <v>0</v>
      </c>
      <c r="J12" s="5" t="str">
        <f t="shared" si="1"/>
        <v>-</v>
      </c>
    </row>
    <row r="13" spans="1:13" x14ac:dyDescent="0.25">
      <c r="A13" s="12">
        <v>9</v>
      </c>
      <c r="B13" s="13" t="s">
        <v>25</v>
      </c>
      <c r="C13" s="12" t="s">
        <v>30</v>
      </c>
      <c r="D13" s="17"/>
      <c r="E13" s="15"/>
      <c r="F13" s="14"/>
      <c r="G13" s="14"/>
      <c r="H13" s="16"/>
      <c r="I13" s="14">
        <f t="shared" si="0"/>
        <v>0</v>
      </c>
      <c r="J13" s="17" t="str">
        <f t="shared" si="1"/>
        <v>-</v>
      </c>
    </row>
    <row r="14" spans="1:13" x14ac:dyDescent="0.25">
      <c r="A14" s="12"/>
      <c r="B14" s="13" t="s">
        <v>40</v>
      </c>
      <c r="C14" s="12" t="s">
        <v>41</v>
      </c>
      <c r="D14" s="17">
        <v>40</v>
      </c>
      <c r="E14" s="15"/>
      <c r="F14" s="14"/>
      <c r="G14" s="14"/>
      <c r="H14" s="16"/>
      <c r="I14" s="14"/>
      <c r="J14" s="17"/>
    </row>
    <row r="15" spans="1:13" x14ac:dyDescent="0.25">
      <c r="A15" s="18"/>
      <c r="B15" s="19" t="s">
        <v>37</v>
      </c>
      <c r="C15" s="19" t="s">
        <v>38</v>
      </c>
      <c r="D15" s="22" t="s">
        <v>39</v>
      </c>
      <c r="E15" s="19"/>
      <c r="F15" s="19"/>
      <c r="G15" s="19"/>
      <c r="H15" s="19"/>
      <c r="I15" s="19"/>
      <c r="J15" s="19"/>
      <c r="K15" s="1"/>
    </row>
    <row r="16" spans="1:13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"/>
    </row>
    <row r="17" spans="1:1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"/>
    </row>
    <row r="18" spans="1:11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"/>
    </row>
    <row r="19" spans="1:1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"/>
    </row>
    <row r="20" spans="1:11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"/>
    </row>
    <row r="21" spans="1:1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"/>
    </row>
    <row r="22" spans="1:11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"/>
    </row>
    <row r="23" spans="1:1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"/>
    </row>
    <row r="24" spans="1:1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"/>
    </row>
    <row r="25" spans="1:1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1"/>
    </row>
    <row r="27" spans="1:11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C31" s="1"/>
      <c r="D31" s="1"/>
      <c r="E31" s="1"/>
      <c r="F31" s="1"/>
      <c r="G31" s="1"/>
      <c r="H31" s="1"/>
      <c r="I31" s="1"/>
      <c r="J31" s="1"/>
      <c r="K31" s="1"/>
    </row>
  </sheetData>
  <pageMargins left="0.7" right="0.7" top="0.75" bottom="0.75" header="0.3" footer="0.3"/>
  <pageSetup orientation="portrait" horizontalDpi="4294967292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2019-04-27T15:46:53Z</dcterms:modified>
</cp:coreProperties>
</file>