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Sheet1!$B$6:$N$323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7" i="1" l="1"/>
  <c r="L297" i="1"/>
  <c r="K286" i="1"/>
  <c r="L286" i="1"/>
  <c r="K282" i="1"/>
  <c r="L282" i="1"/>
  <c r="K278" i="1"/>
  <c r="L278" i="1"/>
  <c r="K273" i="1"/>
  <c r="L273" i="1"/>
  <c r="K271" i="1"/>
  <c r="L271" i="1"/>
  <c r="K267" i="1"/>
  <c r="L267" i="1"/>
  <c r="K259" i="1"/>
  <c r="L259" i="1"/>
  <c r="K256" i="1"/>
  <c r="L256" i="1"/>
  <c r="K247" i="1"/>
  <c r="L247" i="1"/>
  <c r="K238" i="1"/>
  <c r="L238" i="1"/>
  <c r="K237" i="1"/>
  <c r="L237" i="1"/>
  <c r="K211" i="1"/>
  <c r="L211" i="1"/>
  <c r="K204" i="1"/>
  <c r="L204" i="1"/>
  <c r="K201" i="1"/>
  <c r="L201" i="1"/>
  <c r="K181" i="1"/>
  <c r="L181" i="1"/>
  <c r="K143" i="1"/>
  <c r="L143" i="1"/>
  <c r="K139" i="1"/>
  <c r="L139" i="1"/>
  <c r="K118" i="1"/>
  <c r="L118" i="1"/>
  <c r="K116" i="1"/>
  <c r="L116" i="1"/>
  <c r="K99" i="1"/>
  <c r="L99" i="1"/>
  <c r="K94" i="1"/>
  <c r="L94" i="1"/>
  <c r="K91" i="1"/>
  <c r="L91" i="1"/>
  <c r="K73" i="1"/>
  <c r="L73" i="1"/>
  <c r="K60" i="1"/>
  <c r="L60" i="1"/>
  <c r="K43" i="1"/>
  <c r="L43" i="1"/>
  <c r="K21" i="1"/>
  <c r="L21" i="1"/>
  <c r="K13" i="1"/>
  <c r="L13" i="1"/>
  <c r="K7" i="1"/>
  <c r="L7" i="1"/>
  <c r="K8" i="1"/>
  <c r="L8" i="1"/>
  <c r="K9" i="1"/>
  <c r="L9" i="1"/>
  <c r="K10" i="1"/>
  <c r="K11" i="1"/>
  <c r="L11" i="1"/>
  <c r="K12" i="1"/>
  <c r="L12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K37" i="1"/>
  <c r="K38" i="1"/>
  <c r="L38" i="1"/>
  <c r="K39" i="1"/>
  <c r="L39" i="1"/>
  <c r="K40" i="1"/>
  <c r="L40" i="1"/>
  <c r="K41" i="1"/>
  <c r="L41" i="1"/>
  <c r="K42" i="1"/>
  <c r="L42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K53" i="1"/>
  <c r="L53" i="1"/>
  <c r="K54" i="1"/>
  <c r="L54" i="1"/>
  <c r="K55" i="1"/>
  <c r="L55" i="1"/>
  <c r="K56" i="1"/>
  <c r="L56" i="1"/>
  <c r="K57" i="1"/>
  <c r="K58" i="1"/>
  <c r="L58" i="1"/>
  <c r="K59" i="1"/>
  <c r="L59" i="1"/>
  <c r="K61" i="1"/>
  <c r="L61" i="1"/>
  <c r="K62" i="1"/>
  <c r="L62" i="1"/>
  <c r="K63" i="1"/>
  <c r="K64" i="1"/>
  <c r="K65" i="1"/>
  <c r="L65" i="1"/>
  <c r="K66" i="1"/>
  <c r="L66" i="1"/>
  <c r="K67" i="1"/>
  <c r="L67" i="1"/>
  <c r="K68" i="1"/>
  <c r="K69" i="1"/>
  <c r="L69" i="1"/>
  <c r="K70" i="1"/>
  <c r="K71" i="1"/>
  <c r="K72" i="1"/>
  <c r="L72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2" i="1"/>
  <c r="L92" i="1"/>
  <c r="K93" i="1"/>
  <c r="L93" i="1"/>
  <c r="K95" i="1"/>
  <c r="L95" i="1"/>
  <c r="K96" i="1"/>
  <c r="K97" i="1"/>
  <c r="L97" i="1"/>
  <c r="K98" i="1"/>
  <c r="L98" i="1"/>
  <c r="K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7" i="1"/>
  <c r="L117" i="1"/>
  <c r="K119" i="1"/>
  <c r="L119" i="1"/>
  <c r="K120" i="1"/>
  <c r="L120" i="1"/>
  <c r="K121" i="1"/>
  <c r="L121" i="1"/>
  <c r="K122" i="1"/>
  <c r="L122" i="1"/>
  <c r="K123" i="1"/>
  <c r="K124" i="1"/>
  <c r="K125" i="1"/>
  <c r="L125" i="1"/>
  <c r="K126" i="1"/>
  <c r="K127" i="1"/>
  <c r="L127" i="1"/>
  <c r="K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K140" i="1"/>
  <c r="L140" i="1"/>
  <c r="K141" i="1"/>
  <c r="L141" i="1"/>
  <c r="K142" i="1"/>
  <c r="L142" i="1"/>
  <c r="K144" i="1"/>
  <c r="K145" i="1"/>
  <c r="L145" i="1"/>
  <c r="K146" i="1"/>
  <c r="L146" i="1"/>
  <c r="K147" i="1"/>
  <c r="L147" i="1"/>
  <c r="K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K170" i="1"/>
  <c r="L170" i="1"/>
  <c r="K171" i="1"/>
  <c r="L171" i="1"/>
  <c r="K172" i="1"/>
  <c r="L172" i="1"/>
  <c r="K173" i="1"/>
  <c r="L173" i="1"/>
  <c r="K174" i="1"/>
  <c r="L174" i="1"/>
  <c r="K175" i="1"/>
  <c r="K176" i="1"/>
  <c r="L176" i="1"/>
  <c r="K177" i="1"/>
  <c r="L177" i="1"/>
  <c r="K178" i="1"/>
  <c r="L178" i="1"/>
  <c r="K179" i="1"/>
  <c r="L179" i="1"/>
  <c r="K180" i="1"/>
  <c r="L180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K192" i="1"/>
  <c r="L192" i="1"/>
  <c r="K193" i="1"/>
  <c r="L193" i="1"/>
  <c r="K194" i="1"/>
  <c r="K195" i="1"/>
  <c r="L195" i="1"/>
  <c r="K196" i="1"/>
  <c r="L196" i="1"/>
  <c r="K197" i="1"/>
  <c r="K198" i="1"/>
  <c r="L198" i="1"/>
  <c r="K199" i="1"/>
  <c r="K200" i="1"/>
  <c r="L200" i="1"/>
  <c r="K202" i="1"/>
  <c r="K203" i="1"/>
  <c r="L203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2" i="1"/>
  <c r="K213" i="1"/>
  <c r="L213" i="1"/>
  <c r="K214" i="1"/>
  <c r="L214" i="1"/>
  <c r="K215" i="1"/>
  <c r="L215" i="1"/>
  <c r="K216" i="1"/>
  <c r="L216" i="1"/>
  <c r="K217" i="1"/>
  <c r="L217" i="1"/>
  <c r="K218" i="1"/>
  <c r="K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K231" i="1"/>
  <c r="L231" i="1"/>
  <c r="K232" i="1"/>
  <c r="L232" i="1"/>
  <c r="K233" i="1"/>
  <c r="L233" i="1"/>
  <c r="K234" i="1"/>
  <c r="K235" i="1"/>
  <c r="L235" i="1"/>
  <c r="K236" i="1"/>
  <c r="L236" i="1"/>
  <c r="K239" i="1"/>
  <c r="K240" i="1"/>
  <c r="K241" i="1"/>
  <c r="K242" i="1"/>
  <c r="L242" i="1"/>
  <c r="K243" i="1"/>
  <c r="L243" i="1"/>
  <c r="K244" i="1"/>
  <c r="K245" i="1"/>
  <c r="L245" i="1"/>
  <c r="K246" i="1"/>
  <c r="K248" i="1"/>
  <c r="K249" i="1"/>
  <c r="K250" i="1"/>
  <c r="K251" i="1"/>
  <c r="L251" i="1"/>
  <c r="K252" i="1"/>
  <c r="K253" i="1"/>
  <c r="K254" i="1"/>
  <c r="K255" i="1"/>
  <c r="K257" i="1"/>
  <c r="K258" i="1"/>
  <c r="L258" i="1"/>
  <c r="K260" i="1"/>
  <c r="L260" i="1"/>
  <c r="K261" i="1"/>
  <c r="L261" i="1"/>
  <c r="K262" i="1"/>
  <c r="K263" i="1"/>
  <c r="L263" i="1"/>
  <c r="K264" i="1"/>
  <c r="L264" i="1"/>
  <c r="K265" i="1"/>
  <c r="L265" i="1"/>
  <c r="K266" i="1"/>
  <c r="K268" i="1"/>
  <c r="L268" i="1"/>
  <c r="K269" i="1"/>
  <c r="K270" i="1"/>
  <c r="L270" i="1"/>
  <c r="K272" i="1"/>
  <c r="L272" i="1"/>
  <c r="K274" i="1"/>
  <c r="K275" i="1"/>
  <c r="K276" i="1"/>
  <c r="K277" i="1"/>
  <c r="K279" i="1"/>
  <c r="K280" i="1"/>
  <c r="L280" i="1"/>
  <c r="K281" i="1"/>
  <c r="K283" i="1"/>
  <c r="L283" i="1"/>
  <c r="K284" i="1"/>
  <c r="K285" i="1"/>
  <c r="K287" i="1"/>
  <c r="L287" i="1"/>
  <c r="K288" i="1"/>
  <c r="K289" i="1"/>
  <c r="K290" i="1"/>
  <c r="K291" i="1"/>
  <c r="K292" i="1"/>
  <c r="K293" i="1"/>
  <c r="K294" i="1"/>
  <c r="K295" i="1"/>
  <c r="K296" i="1"/>
  <c r="L296" i="1"/>
  <c r="K298" i="1"/>
  <c r="K299" i="1"/>
  <c r="K300" i="1"/>
  <c r="K301" i="1"/>
  <c r="L301" i="1"/>
  <c r="K302" i="1"/>
  <c r="K303" i="1"/>
  <c r="K304" i="1"/>
  <c r="K305" i="1"/>
  <c r="L305" i="1"/>
  <c r="K306" i="1"/>
  <c r="L306" i="1"/>
  <c r="K307" i="1"/>
  <c r="K308" i="1"/>
  <c r="K309" i="1"/>
  <c r="L309" i="1"/>
  <c r="K310" i="1"/>
  <c r="K311" i="1"/>
  <c r="L311" i="1"/>
  <c r="K312" i="1"/>
  <c r="L312" i="1"/>
  <c r="K313" i="1"/>
  <c r="K314" i="1"/>
  <c r="L314" i="1"/>
  <c r="K315" i="1"/>
  <c r="L315" i="1"/>
  <c r="K316" i="1"/>
  <c r="L316" i="1"/>
  <c r="K317" i="1"/>
  <c r="L317" i="1"/>
  <c r="K318" i="1"/>
  <c r="L318" i="1"/>
  <c r="K319" i="1"/>
  <c r="K320" i="1"/>
  <c r="K321" i="1"/>
  <c r="L321" i="1"/>
  <c r="K322" i="1"/>
  <c r="L322" i="1"/>
  <c r="K323" i="1"/>
</calcChain>
</file>

<file path=xl/sharedStrings.xml><?xml version="1.0" encoding="utf-8"?>
<sst xmlns="http://schemas.openxmlformats.org/spreadsheetml/2006/main" count="1007" uniqueCount="653">
  <si>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</si>
  <si>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</si>
  <si>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</si>
  <si>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</si>
  <si>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</si>
  <si>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</si>
  <si>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</si>
  <si>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</si>
  <si>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</si>
  <si>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</si>
  <si>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</si>
  <si>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</si>
  <si>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</si>
  <si>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</si>
  <si>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</si>
  <si>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</si>
  <si>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</si>
  <si>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</si>
  <si>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</si>
  <si>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</si>
  <si>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</si>
  <si>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</si>
  <si>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</si>
  <si>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</si>
  <si>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</si>
  <si>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</si>
  <si>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</si>
  <si>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</si>
  <si>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</si>
  <si>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</si>
  <si>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</si>
  <si>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</si>
  <si>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</si>
  <si>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</si>
  <si>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</si>
  <si>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</si>
  <si>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</si>
  <si>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</si>
  <si>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</si>
  <si>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</si>
  <si>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</si>
  <si>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</si>
  <si>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</si>
  <si>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</si>
  <si>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</si>
  <si>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</si>
  <si>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</si>
  <si>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</si>
  <si>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</si>
  <si>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</si>
  <si>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</si>
  <si>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</si>
  <si>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</si>
  <si>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</si>
  <si>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</si>
  <si>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</si>
  <si>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</si>
  <si>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</si>
  <si>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</si>
  <si>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</si>
  <si>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</si>
  <si>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</si>
  <si>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</si>
  <si>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</si>
  <si>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</si>
  <si>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</si>
  <si>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</si>
  <si>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</si>
  <si>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</si>
  <si>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</si>
  <si>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</si>
  <si>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</si>
  <si>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</si>
  <si>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</si>
  <si>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</si>
  <si>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</si>
  <si>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</si>
  <si>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</si>
  <si>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</si>
  <si>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</si>
  <si>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</si>
  <si>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</si>
  <si>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</si>
  <si>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</si>
  <si>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</si>
  <si>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</si>
  <si>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</si>
  <si>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</si>
  <si>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</si>
  <si>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</si>
  <si>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</si>
  <si>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</si>
  <si>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</si>
  <si>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</si>
  <si>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</si>
  <si>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</si>
  <si>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</si>
  <si>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</si>
  <si>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</si>
  <si>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</si>
  <si>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</si>
  <si>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</si>
  <si>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</si>
  <si>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</si>
  <si>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</si>
  <si>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</si>
  <si>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</si>
  <si>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</si>
  <si>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</si>
  <si>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</si>
  <si>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</si>
  <si>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</si>
  <si>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</si>
  <si>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</si>
  <si>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</si>
  <si>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</si>
  <si>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</si>
  <si>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</si>
  <si>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</si>
  <si>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</si>
  <si>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</si>
  <si>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</si>
  <si>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</si>
  <si>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</si>
  <si>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</si>
  <si>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</si>
  <si>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</si>
  <si>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</si>
  <si>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</si>
  <si>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</si>
  <si>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</si>
  <si>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</si>
  <si>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</si>
  <si>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</si>
  <si>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</si>
  <si>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</si>
  <si>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</si>
  <si>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</si>
  <si>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</si>
  <si>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</si>
  <si>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</si>
  <si>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</si>
  <si>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</si>
  <si>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</si>
  <si>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</si>
  <si>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</si>
  <si>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</si>
  <si>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</si>
  <si>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</si>
  <si>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</si>
  <si>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</si>
  <si>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</si>
  <si>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</si>
  <si>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</si>
  <si>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</si>
  <si>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</si>
  <si>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</si>
  <si>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</si>
  <si>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</si>
  <si>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</si>
  <si>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</si>
  <si>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</si>
  <si>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</si>
  <si>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</si>
  <si>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</si>
  <si>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</si>
  <si>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</si>
  <si>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</si>
  <si>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</si>
  <si>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</si>
  <si>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</si>
  <si>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</si>
  <si>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</si>
  <si>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</si>
  <si>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</si>
  <si>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</si>
  <si>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</si>
  <si>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</si>
  <si>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</si>
  <si>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</si>
  <si>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</si>
  <si>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</si>
  <si>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</si>
  <si>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</si>
  <si>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</si>
  <si>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</si>
  <si>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</si>
  <si>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</si>
  <si>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</si>
  <si>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</si>
  <si>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</si>
  <si>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</si>
  <si>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</si>
  <si>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</si>
  <si>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</si>
  <si>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</si>
  <si>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</si>
  <si>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</si>
  <si>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</si>
  <si>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</si>
  <si>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</si>
  <si>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</si>
  <si>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</si>
  <si>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</si>
  <si>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</si>
  <si>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</si>
  <si>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</si>
  <si>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</si>
  <si>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</si>
  <si>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</si>
  <si>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</si>
  <si>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</si>
  <si>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</si>
  <si>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</si>
  <si>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</si>
  <si>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</si>
  <si>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</si>
  <si>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</si>
  <si>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</si>
  <si>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</si>
  <si>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</si>
  <si>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</si>
  <si>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</si>
  <si>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</si>
  <si>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</si>
  <si>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</si>
  <si>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</si>
  <si>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</si>
  <si>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</si>
  <si>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</si>
  <si>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</si>
  <si>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</si>
  <si>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</si>
  <si>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</si>
  <si>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</si>
  <si>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</si>
  <si>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</si>
  <si>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</si>
  <si>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</si>
  <si>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</si>
  <si>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</si>
  <si>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</si>
  <si>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</si>
  <si>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</si>
  <si>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</si>
  <si>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</si>
  <si>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</si>
  <si>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</si>
  <si>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</si>
  <si>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</si>
  <si>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</si>
  <si>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</si>
  <si>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</si>
  <si>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</si>
  <si>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</si>
  <si>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</si>
  <si>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</si>
  <si>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</si>
  <si>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</si>
  <si>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</si>
  <si>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</si>
  <si>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</si>
  <si>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</si>
  <si>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</si>
  <si>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</si>
  <si>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</si>
  <si>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</si>
  <si>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</si>
  <si>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</si>
  <si>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</si>
  <si>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</si>
  <si>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</si>
  <si>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</si>
  <si>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</si>
  <si>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</si>
  <si>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</si>
  <si>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</si>
  <si>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</si>
  <si>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</si>
  <si>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</si>
  <si>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</si>
  <si>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</si>
  <si>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</si>
  <si>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</si>
  <si>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</si>
  <si>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</si>
  <si>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</si>
  <si>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</si>
  <si>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</si>
  <si>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</si>
  <si>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</si>
  <si>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</si>
  <si>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</si>
  <si>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</si>
  <si>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</si>
  <si>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</si>
  <si>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</si>
  <si>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</si>
  <si>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</si>
  <si>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</si>
  <si>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</si>
  <si>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</si>
  <si>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</si>
  <si>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</si>
  <si>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</si>
  <si>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</si>
  <si>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</si>
  <si>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</si>
  <si>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</si>
  <si>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</si>
  <si>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</si>
  <si>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</si>
  <si>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</si>
  <si>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</si>
  <si>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</si>
  <si>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</si>
  <si>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</si>
  <si>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</si>
  <si>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</si>
  <si>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</si>
  <si>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</si>
  <si>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</si>
  <si>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</si>
  <si>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</si>
  <si>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</si>
  <si>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</si>
  <si>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</si>
  <si>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</si>
  <si>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</si>
  <si>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</si>
  <si>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</si>
  <si>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</si>
  <si>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</si>
  <si>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</si>
  <si>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</si>
  <si>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</si>
  <si>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</si>
  <si>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</si>
  <si>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</si>
  <si>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</si>
  <si>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</si>
  <si>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</si>
  <si>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</si>
  <si>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</si>
  <si>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</si>
  <si>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</si>
  <si>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</si>
  <si>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</si>
  <si>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</si>
  <si>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</si>
  <si>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</si>
  <si>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</si>
  <si>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</si>
  <si>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</si>
  <si>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</si>
  <si>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</si>
  <si>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</si>
  <si>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</si>
  <si>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</si>
  <si>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</si>
  <si>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</si>
  <si>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</si>
  <si>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</si>
  <si>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</si>
  <si>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</si>
  <si>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</si>
  <si>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</si>
  <si>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</si>
  <si>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</si>
  <si>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</si>
  <si>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</si>
  <si>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</si>
  <si>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</si>
  <si>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</si>
  <si>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</si>
  <si>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</si>
  <si>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</si>
  <si>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</si>
  <si>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</si>
  <si>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</si>
  <si>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</si>
  <si>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</si>
  <si>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</si>
  <si>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</si>
  <si>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</si>
  <si>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</si>
  <si>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</si>
  <si>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</si>
  <si>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</si>
  <si>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</si>
  <si>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</si>
  <si>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</si>
  <si>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</si>
  <si>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</si>
  <si>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</si>
  <si>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</si>
  <si>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</si>
  <si>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</si>
  <si>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</si>
  <si>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</si>
  <si>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</si>
  <si>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</si>
  <si>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</si>
  <si>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</si>
  <si>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</si>
  <si>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</si>
  <si>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</si>
  <si>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</si>
  <si>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</si>
  <si>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</si>
  <si>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</si>
  <si>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</si>
  <si>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</si>
  <si>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</si>
  <si>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</si>
  <si>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</si>
  <si>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</si>
  <si>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</si>
  <si>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</si>
  <si>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</si>
  <si>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</si>
  <si>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</si>
  <si>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</si>
  <si>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</si>
  <si>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</si>
  <si>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</si>
  <si>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</si>
  <si>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</si>
  <si>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</si>
  <si>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</si>
  <si>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</si>
  <si>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</si>
  <si>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</si>
  <si>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</si>
  <si>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</si>
  <si>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</si>
  <si>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</si>
  <si>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</si>
  <si>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</si>
  <si>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</si>
  <si>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</si>
  <si>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</si>
  <si>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</si>
  <si>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</si>
  <si>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</si>
  <si>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</si>
  <si>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</si>
  <si>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</si>
  <si>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</si>
  <si>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</si>
  <si>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</si>
  <si>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</si>
  <si>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</si>
  <si>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</si>
  <si>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</si>
  <si>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</si>
  <si>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</si>
  <si>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</si>
  <si>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</si>
  <si>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</si>
  <si>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</si>
  <si>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</si>
  <si>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</si>
  <si>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</si>
  <si>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</si>
  <si>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</si>
  <si>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</si>
  <si>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</si>
  <si>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</si>
  <si>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</si>
  <si>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</si>
  <si>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</si>
  <si>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</si>
  <si>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</si>
  <si>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</si>
  <si>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</si>
  <si>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</si>
  <si>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</si>
  <si>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</si>
  <si>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</si>
  <si>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</si>
  <si>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</si>
  <si>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</si>
  <si>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</si>
  <si>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</si>
  <si>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</si>
  <si>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</si>
  <si>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</si>
  <si>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</si>
  <si>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</si>
  <si>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</si>
  <si>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</si>
  <si>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</si>
  <si>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</si>
  <si>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</si>
  <si>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</si>
  <si>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</si>
  <si>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</si>
  <si>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</si>
  <si>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</si>
  <si>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</si>
  <si>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</si>
  <si>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</si>
  <si>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</si>
  <si>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</si>
  <si>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</si>
  <si>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</si>
  <si>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</si>
  <si>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</si>
  <si>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</si>
  <si>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</si>
  <si>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</si>
  <si>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</si>
  <si>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</si>
  <si>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</si>
  <si>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</si>
  <si>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</si>
  <si>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</si>
  <si>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</si>
  <si>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</si>
  <si>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</si>
  <si>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</si>
  <si>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</si>
  <si>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</si>
  <si>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</si>
  <si>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</si>
  <si>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</si>
  <si>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</si>
  <si>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</si>
  <si>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</si>
  <si>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</si>
  <si>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</si>
  <si>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</si>
  <si>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</si>
  <si>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</si>
  <si>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</si>
  <si>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</si>
  <si>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</si>
  <si>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</si>
  <si>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</si>
  <si>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</si>
  <si>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</si>
  <si>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</si>
  <si>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</si>
  <si>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</si>
  <si>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</si>
  <si>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</si>
  <si>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</si>
  <si>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</si>
  <si>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</si>
  <si>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</si>
  <si>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</si>
  <si>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</si>
  <si>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</si>
  <si>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</si>
  <si>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</si>
  <si>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</si>
  <si>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</si>
  <si>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</si>
  <si>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</si>
  <si>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</si>
  <si>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</si>
  <si>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</si>
  <si>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</si>
  <si>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</si>
  <si>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</si>
  <si>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</si>
  <si>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</si>
  <si>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</si>
  <si>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</si>
  <si>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</si>
  <si>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</si>
  <si>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</si>
  <si>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</si>
  <si>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</si>
  <si>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</si>
  <si>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</si>
  <si>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</si>
  <si>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</si>
  <si>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</si>
  <si>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</si>
  <si>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</si>
  <si>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</si>
  <si>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</si>
  <si>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</si>
  <si>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</si>
  <si>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</si>
  <si>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</si>
  <si>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</si>
  <si>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</si>
  <si>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</si>
  <si>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</si>
  <si>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</si>
  <si>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</si>
  <si>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</si>
  <si>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</si>
  <si>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</si>
  <si>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</si>
  <si>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</si>
  <si>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</si>
  <si>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</si>
  <si>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</si>
  <si>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</si>
  <si>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</si>
  <si>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</si>
  <si>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</si>
  <si>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</si>
  <si>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</si>
  <si>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</si>
  <si>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</si>
  <si>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</si>
  <si>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</si>
  <si>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</si>
  <si>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</si>
  <si>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</si>
  <si>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</si>
  <si>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</si>
  <si>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</si>
  <si>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</si>
  <si>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</si>
  <si>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</si>
  <si>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</si>
  <si>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</si>
  <si>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</si>
  <si>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</si>
  <si>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</si>
  <si>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</si>
  <si>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</si>
  <si>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</si>
  <si>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</si>
  <si>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</si>
  <si>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</si>
  <si>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</si>
  <si>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</si>
  <si>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</si>
  <si>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</si>
  <si>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</si>
  <si>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</si>
  <si>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</si>
  <si>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</si>
  <si>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</si>
  <si>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</si>
  <si>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</si>
  <si>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</si>
  <si>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</si>
  <si>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</si>
  <si>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</si>
  <si>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</si>
  <si>
    <t>Radonjić Velimir</t>
  </si>
  <si>
    <t>* 33 / 17</t>
  </si>
  <si>
    <t>Pz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</si>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</sst>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0" fontId="0" fillId="0" borderId="5" xfId="0" applyBorder="1"/>
    <xf numFmtId="0" fontId="0" fillId="0" borderId="1" xfId="0" applyNumberFormat="1" applyBorder="1"/>
    <xf numFmtId="0" fontId="3" fillId="0" borderId="1" xfId="0" applyFont="1" applyBorder="1"/>
    <xf numFmtId="0" fontId="3" fillId="0" borderId="0" xfId="0" applyFont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23"/>
  <sheetViews>
    <sheetView tabSelected="1" topLeftCell="B6" workbookViewId="0">
      <pane ySplit="1" topLeftCell="A7" activePane="bottomLeft" state="frozen"/>
      <selection activeCell="B6" sqref="B6"/>
      <selection pane="bottomLeft" activeCell="F327" sqref="F327"/>
    </sheetView>
  </sheetViews>
  <sheetFormatPr defaultColWidth="8.85546875" defaultRowHeight="15" x14ac:dyDescent="0.25"/>
  <cols>
    <col min="1" max="1" width="6.7109375" hidden="1" customWidth="1"/>
    <col min="2" max="2" width="8.85546875" customWidth="1"/>
    <col min="3" max="3" width="25.5703125" customWidth="1"/>
    <col min="4" max="4" width="10.140625" customWidth="1"/>
    <col min="5" max="5" width="9.140625" customWidth="1"/>
    <col min="6" max="6" width="9.5703125" customWidth="1"/>
    <col min="7" max="7" width="8.28515625" customWidth="1"/>
    <col min="8" max="8" width="9.140625" customWidth="1"/>
    <col min="9" max="9" width="9" customWidth="1"/>
    <col min="10" max="10" width="9.28515625" customWidth="1"/>
    <col min="11" max="11" width="9.140625" customWidth="1"/>
    <col min="12" max="12" width="9.28515625" customWidth="1"/>
    <col min="13" max="13" width="0" hidden="1" customWidth="1"/>
    <col min="19" max="19" width="19.85546875" customWidth="1"/>
  </cols>
  <sheetData>
    <row r="1" spans="1:14" x14ac:dyDescent="0.25">
      <c r="A1" t="s">
        <v>0</v>
      </c>
      <c r="B1" t="s">
        <v>0</v>
      </c>
    </row>
    <row r="2" spans="1:14" x14ac:dyDescent="0.25">
      <c r="A2" t="s">
        <v>1</v>
      </c>
      <c r="B2" t="s">
        <v>1</v>
      </c>
    </row>
    <row r="4" spans="1:14" x14ac:dyDescent="0.25">
      <c r="A4" t="s">
        <v>2</v>
      </c>
      <c r="B4" t="s">
        <v>2</v>
      </c>
      <c r="E4" t="s">
        <v>501</v>
      </c>
    </row>
    <row r="6" spans="1:14" ht="20.25" customHeight="1" x14ac:dyDescent="0.25">
      <c r="A6" s="1" t="s">
        <v>502</v>
      </c>
      <c r="B6" s="9" t="s">
        <v>503</v>
      </c>
      <c r="C6" s="9" t="s">
        <v>504</v>
      </c>
      <c r="D6" s="9" t="s">
        <v>505</v>
      </c>
      <c r="E6" s="9" t="s">
        <v>508</v>
      </c>
      <c r="F6" s="9" t="s">
        <v>646</v>
      </c>
      <c r="G6" s="9" t="s">
        <v>647</v>
      </c>
      <c r="H6" s="9" t="s">
        <v>506</v>
      </c>
      <c r="I6" s="9" t="s">
        <v>507</v>
      </c>
      <c r="J6" s="9" t="s">
        <v>509</v>
      </c>
      <c r="K6" s="9" t="s">
        <v>510</v>
      </c>
      <c r="L6" s="9" t="s">
        <v>511</v>
      </c>
      <c r="M6" s="6" t="s">
        <v>642</v>
      </c>
      <c r="N6" s="13" t="s">
        <v>650</v>
      </c>
    </row>
    <row r="7" spans="1:14" x14ac:dyDescent="0.25">
      <c r="A7" s="1">
        <v>1</v>
      </c>
      <c r="B7" s="2" t="s">
        <v>629</v>
      </c>
      <c r="C7" s="1" t="s">
        <v>3</v>
      </c>
      <c r="D7" s="1">
        <v>6.5</v>
      </c>
      <c r="E7" s="1"/>
      <c r="F7" s="1">
        <v>5</v>
      </c>
      <c r="G7" s="1">
        <v>8</v>
      </c>
      <c r="H7" s="16">
        <v>7</v>
      </c>
      <c r="I7" s="1"/>
      <c r="J7" s="16">
        <v>9.5</v>
      </c>
      <c r="K7" s="1">
        <f t="shared" ref="K7:K70" si="0">SUM(D7:J7)</f>
        <v>36</v>
      </c>
      <c r="L7" s="18" t="str">
        <f>IF(K7&gt;=90,"A",IF(K7&gt;=80,"B",IF(K7&gt;=70,"C",IF(K7&gt;=60,"D",IF(K7&gt;=50,"E","F")))))</f>
        <v>F</v>
      </c>
      <c r="M7" t="s">
        <v>641</v>
      </c>
      <c r="N7" s="17" t="s">
        <v>652</v>
      </c>
    </row>
    <row r="8" spans="1:14" hidden="1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>
        <v>15</v>
      </c>
      <c r="I8" s="1">
        <v>10</v>
      </c>
      <c r="J8" s="1">
        <v>33.5</v>
      </c>
      <c r="K8" s="1">
        <f t="shared" si="0"/>
        <v>90</v>
      </c>
      <c r="L8" s="14" t="str">
        <f t="shared" ref="L8:L69" si="1">IF(K8&gt;=90,"A",IF(K8&gt;=80,"B",IF(K8&gt;=70,"C",IF(K8&gt;=60,"D",IF(K8&gt;=50,"E","-")))))</f>
        <v>A</v>
      </c>
      <c r="N8" t="s">
        <v>641</v>
      </c>
    </row>
    <row r="9" spans="1:14" hidden="1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4</v>
      </c>
      <c r="F9" s="1">
        <v>5</v>
      </c>
      <c r="G9" s="1">
        <v>10</v>
      </c>
      <c r="H9" s="1">
        <v>15</v>
      </c>
      <c r="I9" s="1">
        <v>10</v>
      </c>
      <c r="J9" s="1">
        <v>11</v>
      </c>
      <c r="K9" s="1">
        <f t="shared" si="0"/>
        <v>67.5</v>
      </c>
      <c r="L9" s="14" t="str">
        <f t="shared" si="1"/>
        <v>D</v>
      </c>
      <c r="M9" t="s">
        <v>641</v>
      </c>
    </row>
    <row r="10" spans="1:14" hidden="1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>
        <v>5</v>
      </c>
      <c r="G10" s="1">
        <v>10</v>
      </c>
      <c r="H10" s="1"/>
      <c r="I10" s="1">
        <v>10</v>
      </c>
      <c r="J10" s="1"/>
      <c r="K10" s="1">
        <f t="shared" si="0"/>
        <v>25</v>
      </c>
      <c r="L10" s="14" t="s">
        <v>651</v>
      </c>
      <c r="M10" t="s">
        <v>641</v>
      </c>
    </row>
    <row r="11" spans="1:14" hidden="1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>
        <v>12</v>
      </c>
      <c r="I11" s="1">
        <v>10</v>
      </c>
      <c r="J11" s="1">
        <v>16.5</v>
      </c>
      <c r="K11" s="1">
        <f t="shared" si="0"/>
        <v>64</v>
      </c>
      <c r="L11" s="14" t="str">
        <f t="shared" si="1"/>
        <v>D</v>
      </c>
    </row>
    <row r="12" spans="1:14" hidden="1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>
        <v>15</v>
      </c>
      <c r="I12" s="1">
        <v>10</v>
      </c>
      <c r="J12" s="1">
        <v>14</v>
      </c>
      <c r="K12" s="1">
        <f t="shared" si="0"/>
        <v>62</v>
      </c>
      <c r="L12" s="14" t="str">
        <f t="shared" si="1"/>
        <v>D</v>
      </c>
    </row>
    <row r="13" spans="1:14" x14ac:dyDescent="0.25">
      <c r="A13" s="1">
        <v>7</v>
      </c>
      <c r="B13" s="2" t="s">
        <v>635</v>
      </c>
      <c r="C13" s="1" t="s">
        <v>9</v>
      </c>
      <c r="D13" s="16">
        <v>2</v>
      </c>
      <c r="E13" s="1"/>
      <c r="F13" s="1">
        <v>5</v>
      </c>
      <c r="G13" s="1">
        <v>10</v>
      </c>
      <c r="H13" s="1">
        <v>15</v>
      </c>
      <c r="I13" s="1"/>
      <c r="J13" s="1">
        <v>8</v>
      </c>
      <c r="K13" s="1">
        <f t="shared" si="0"/>
        <v>40</v>
      </c>
      <c r="L13" s="18" t="str">
        <f>IF(K13&gt;=90,"A",IF(K13&gt;=80,"B",IF(K13&gt;=70,"C",IF(K13&gt;=60,"D",IF(K13&gt;=50,"E","F")))))</f>
        <v>F</v>
      </c>
      <c r="M13" t="s">
        <v>641</v>
      </c>
      <c r="N13" s="17" t="s">
        <v>652</v>
      </c>
    </row>
    <row r="14" spans="1:14" hidden="1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>
        <v>15</v>
      </c>
      <c r="I14" s="1"/>
      <c r="J14" s="1">
        <v>17</v>
      </c>
      <c r="K14" s="1">
        <f t="shared" si="0"/>
        <v>61</v>
      </c>
      <c r="L14" s="14" t="str">
        <f t="shared" si="1"/>
        <v>D</v>
      </c>
      <c r="M14" t="s">
        <v>641</v>
      </c>
    </row>
    <row r="15" spans="1:14" hidden="1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4" t="str">
        <f t="shared" si="1"/>
        <v>-</v>
      </c>
    </row>
    <row r="16" spans="1:14" hidden="1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>
        <v>6</v>
      </c>
      <c r="H16" s="1">
        <v>12</v>
      </c>
      <c r="I16" s="1">
        <v>9</v>
      </c>
      <c r="J16" s="1">
        <v>12</v>
      </c>
      <c r="K16" s="1">
        <f t="shared" si="0"/>
        <v>50</v>
      </c>
      <c r="L16" s="14" t="str">
        <f t="shared" si="1"/>
        <v>E</v>
      </c>
      <c r="M16" t="s">
        <v>641</v>
      </c>
      <c r="N16" t="s">
        <v>641</v>
      </c>
    </row>
    <row r="17" spans="1:14" hidden="1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>
        <v>10</v>
      </c>
      <c r="I17" s="1">
        <v>9</v>
      </c>
      <c r="J17" s="1">
        <v>18</v>
      </c>
      <c r="K17" s="1">
        <f t="shared" si="0"/>
        <v>64.5</v>
      </c>
      <c r="L17" s="14" t="str">
        <f t="shared" si="1"/>
        <v>D</v>
      </c>
      <c r="M17" t="s">
        <v>641</v>
      </c>
    </row>
    <row r="18" spans="1:14" hidden="1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>
        <v>12</v>
      </c>
      <c r="I18" s="1">
        <v>10</v>
      </c>
      <c r="J18" s="1">
        <v>10</v>
      </c>
      <c r="K18" s="1">
        <f t="shared" si="0"/>
        <v>51.5</v>
      </c>
      <c r="L18" s="14" t="str">
        <f t="shared" si="1"/>
        <v>E</v>
      </c>
      <c r="M18" t="s">
        <v>641</v>
      </c>
      <c r="N18" t="s">
        <v>641</v>
      </c>
    </row>
    <row r="19" spans="1:14" hidden="1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>
        <v>15</v>
      </c>
      <c r="I19" s="1">
        <v>10</v>
      </c>
      <c r="J19" s="1">
        <v>14.5</v>
      </c>
      <c r="K19" s="1">
        <f t="shared" si="0"/>
        <v>65</v>
      </c>
      <c r="L19" s="14" t="str">
        <f t="shared" si="1"/>
        <v>D</v>
      </c>
      <c r="M19" t="s">
        <v>641</v>
      </c>
      <c r="N19" t="s">
        <v>641</v>
      </c>
    </row>
    <row r="20" spans="1:14" hidden="1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>
        <v>10</v>
      </c>
      <c r="I20" s="1">
        <v>9</v>
      </c>
      <c r="J20" s="1">
        <v>10.5</v>
      </c>
      <c r="K20" s="1">
        <f t="shared" si="0"/>
        <v>44.5</v>
      </c>
      <c r="L20" s="14" t="s">
        <v>651</v>
      </c>
      <c r="M20" t="s">
        <v>641</v>
      </c>
      <c r="N20" t="s">
        <v>641</v>
      </c>
    </row>
    <row r="21" spans="1:14" x14ac:dyDescent="0.25">
      <c r="A21" s="1">
        <v>15</v>
      </c>
      <c r="B21" s="1" t="s">
        <v>19</v>
      </c>
      <c r="C21" s="1" t="s">
        <v>20</v>
      </c>
      <c r="D21" s="16">
        <v>10</v>
      </c>
      <c r="E21" s="1"/>
      <c r="F21" s="1">
        <v>4</v>
      </c>
      <c r="G21" s="1"/>
      <c r="H21" s="1">
        <v>15</v>
      </c>
      <c r="I21" s="1"/>
      <c r="J21" s="1">
        <v>23.5</v>
      </c>
      <c r="K21" s="1">
        <f t="shared" si="0"/>
        <v>52.5</v>
      </c>
      <c r="L21" s="19" t="str">
        <f>IF(K21&gt;=90,"A",IF(K21&gt;=80,"B",IF(K21&gt;=70,"C",IF(K21&gt;=60,"D",IF(K21&gt;=50,"E","F")))))</f>
        <v>E</v>
      </c>
      <c r="M21" t="s">
        <v>641</v>
      </c>
      <c r="N21" s="17" t="s">
        <v>652</v>
      </c>
    </row>
    <row r="22" spans="1:14" hidden="1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>
        <v>15</v>
      </c>
      <c r="I22" s="1">
        <v>10</v>
      </c>
      <c r="J22" s="1">
        <v>6</v>
      </c>
      <c r="K22" s="1">
        <f t="shared" si="0"/>
        <v>51</v>
      </c>
      <c r="L22" s="14" t="str">
        <f t="shared" si="1"/>
        <v>E</v>
      </c>
      <c r="M22" t="s">
        <v>641</v>
      </c>
    </row>
    <row r="23" spans="1:14" hidden="1" x14ac:dyDescent="0.25">
      <c r="A23" s="1">
        <v>17</v>
      </c>
      <c r="B23" s="1" t="s">
        <v>23</v>
      </c>
      <c r="C23" s="1" t="s">
        <v>24</v>
      </c>
      <c r="D23" s="1">
        <v>3.5</v>
      </c>
      <c r="E23" s="1">
        <v>4</v>
      </c>
      <c r="F23" s="1">
        <v>5</v>
      </c>
      <c r="G23" s="1">
        <v>8</v>
      </c>
      <c r="H23" s="1">
        <v>12</v>
      </c>
      <c r="I23" s="1">
        <v>9</v>
      </c>
      <c r="J23" s="1">
        <v>8.5</v>
      </c>
      <c r="K23" s="1">
        <f t="shared" si="0"/>
        <v>50</v>
      </c>
      <c r="L23" s="14" t="str">
        <f t="shared" si="1"/>
        <v>E</v>
      </c>
      <c r="M23" t="s">
        <v>641</v>
      </c>
    </row>
    <row r="24" spans="1:14" hidden="1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>
        <v>15</v>
      </c>
      <c r="I24" s="1">
        <v>10</v>
      </c>
      <c r="J24" s="1">
        <v>21.5</v>
      </c>
      <c r="K24" s="1">
        <f t="shared" si="0"/>
        <v>71.5</v>
      </c>
      <c r="L24" s="14" t="str">
        <f t="shared" si="1"/>
        <v>C</v>
      </c>
      <c r="M24" t="s">
        <v>641</v>
      </c>
      <c r="N24" t="s">
        <v>641</v>
      </c>
    </row>
    <row r="25" spans="1:14" hidden="1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>
        <v>15</v>
      </c>
      <c r="I25" s="1">
        <v>10</v>
      </c>
      <c r="J25" s="1">
        <v>20.5</v>
      </c>
      <c r="K25" s="1">
        <f t="shared" si="0"/>
        <v>77.5</v>
      </c>
      <c r="L25" s="14" t="str">
        <f t="shared" si="1"/>
        <v>C</v>
      </c>
      <c r="N25" t="s">
        <v>641</v>
      </c>
    </row>
    <row r="26" spans="1:14" hidden="1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4" t="str">
        <f t="shared" si="1"/>
        <v>-</v>
      </c>
    </row>
    <row r="27" spans="1:14" hidden="1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>
        <v>15</v>
      </c>
      <c r="I27" s="1">
        <v>10</v>
      </c>
      <c r="J27" s="1">
        <v>11.5</v>
      </c>
      <c r="K27" s="1">
        <f t="shared" si="0"/>
        <v>56.5</v>
      </c>
      <c r="L27" s="14" t="str">
        <f t="shared" si="1"/>
        <v>E</v>
      </c>
      <c r="M27" t="s">
        <v>641</v>
      </c>
    </row>
    <row r="28" spans="1:14" hidden="1" x14ac:dyDescent="0.25">
      <c r="A28" s="1">
        <v>22</v>
      </c>
      <c r="B28" s="1" t="s">
        <v>33</v>
      </c>
      <c r="C28" s="1" t="s">
        <v>34</v>
      </c>
      <c r="D28" s="1">
        <v>8</v>
      </c>
      <c r="E28" s="1">
        <v>4</v>
      </c>
      <c r="F28" s="1">
        <v>5</v>
      </c>
      <c r="G28" s="1">
        <v>9</v>
      </c>
      <c r="H28" s="1">
        <v>15</v>
      </c>
      <c r="I28" s="1">
        <v>10</v>
      </c>
      <c r="J28" s="1"/>
      <c r="K28" s="1">
        <f t="shared" si="0"/>
        <v>51</v>
      </c>
      <c r="L28" s="14" t="str">
        <f t="shared" si="1"/>
        <v>E</v>
      </c>
    </row>
    <row r="29" spans="1:14" hidden="1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>
        <v>15</v>
      </c>
      <c r="I29" s="1">
        <v>10</v>
      </c>
      <c r="J29" s="1">
        <v>6</v>
      </c>
      <c r="K29" s="1">
        <f t="shared" si="0"/>
        <v>57</v>
      </c>
      <c r="L29" s="14" t="str">
        <f t="shared" si="1"/>
        <v>E</v>
      </c>
      <c r="M29" t="s">
        <v>641</v>
      </c>
    </row>
    <row r="30" spans="1:14" hidden="1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4</v>
      </c>
      <c r="F30" s="1">
        <v>5</v>
      </c>
      <c r="G30" s="1">
        <v>10</v>
      </c>
      <c r="H30" s="1">
        <v>15</v>
      </c>
      <c r="I30" s="1">
        <v>10</v>
      </c>
      <c r="J30" s="1">
        <v>10</v>
      </c>
      <c r="K30" s="1">
        <f t="shared" si="0"/>
        <v>60</v>
      </c>
      <c r="L30" s="14" t="str">
        <f t="shared" si="1"/>
        <v>D</v>
      </c>
      <c r="N30" t="s">
        <v>641</v>
      </c>
    </row>
    <row r="31" spans="1:14" hidden="1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>
        <v>15</v>
      </c>
      <c r="I31" s="1">
        <v>10</v>
      </c>
      <c r="J31" s="1">
        <v>9.5</v>
      </c>
      <c r="K31" s="1">
        <f t="shared" si="0"/>
        <v>60.5</v>
      </c>
      <c r="L31" s="14" t="str">
        <f t="shared" si="1"/>
        <v>D</v>
      </c>
      <c r="M31" t="s">
        <v>641</v>
      </c>
    </row>
    <row r="32" spans="1:14" hidden="1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8">
        <v>8</v>
      </c>
      <c r="H32" s="1">
        <v>15</v>
      </c>
      <c r="I32" s="1">
        <v>10</v>
      </c>
      <c r="J32" s="1">
        <v>7.5</v>
      </c>
      <c r="K32" s="1">
        <f t="shared" si="0"/>
        <v>52</v>
      </c>
      <c r="L32" s="14" t="str">
        <f t="shared" si="1"/>
        <v>E</v>
      </c>
      <c r="M32" t="s">
        <v>641</v>
      </c>
    </row>
    <row r="33" spans="1:14" hidden="1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8">
        <v>8</v>
      </c>
      <c r="H33" s="1">
        <v>15</v>
      </c>
      <c r="I33" s="1">
        <v>10</v>
      </c>
      <c r="J33" s="1">
        <v>9.5</v>
      </c>
      <c r="K33" s="1">
        <f t="shared" si="0"/>
        <v>53</v>
      </c>
      <c r="L33" s="14" t="str">
        <f t="shared" si="1"/>
        <v>E</v>
      </c>
      <c r="M33" t="s">
        <v>641</v>
      </c>
    </row>
    <row r="34" spans="1:14" hidden="1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4" t="str">
        <f t="shared" si="1"/>
        <v>-</v>
      </c>
    </row>
    <row r="35" spans="1:14" hidden="1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>
        <v>15</v>
      </c>
      <c r="I35" s="1">
        <v>10</v>
      </c>
      <c r="J35" s="1">
        <v>16.5</v>
      </c>
      <c r="K35" s="1">
        <f t="shared" si="0"/>
        <v>63</v>
      </c>
      <c r="L35" s="14" t="str">
        <f t="shared" si="1"/>
        <v>D</v>
      </c>
      <c r="M35" t="s">
        <v>641</v>
      </c>
    </row>
    <row r="36" spans="1:14" hidden="1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>
        <v>10</v>
      </c>
      <c r="I36" s="1">
        <v>10</v>
      </c>
      <c r="J36" s="1"/>
      <c r="K36" s="1">
        <f t="shared" si="0"/>
        <v>33</v>
      </c>
      <c r="L36" s="14" t="s">
        <v>651</v>
      </c>
    </row>
    <row r="37" spans="1:14" hidden="1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7</v>
      </c>
      <c r="H37" s="1">
        <v>15</v>
      </c>
      <c r="I37" s="1">
        <v>9</v>
      </c>
      <c r="J37" s="1">
        <v>8</v>
      </c>
      <c r="K37" s="1">
        <f t="shared" si="0"/>
        <v>45.5</v>
      </c>
      <c r="L37" s="14" t="s">
        <v>651</v>
      </c>
      <c r="M37" t="s">
        <v>641</v>
      </c>
      <c r="N37" t="s">
        <v>641</v>
      </c>
    </row>
    <row r="38" spans="1:14" hidden="1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>
        <v>15</v>
      </c>
      <c r="I38" s="1">
        <v>10</v>
      </c>
      <c r="J38" s="1">
        <v>21</v>
      </c>
      <c r="K38" s="1">
        <f t="shared" si="0"/>
        <v>75</v>
      </c>
      <c r="L38" s="14" t="str">
        <f t="shared" si="1"/>
        <v>C</v>
      </c>
      <c r="N38" t="s">
        <v>641</v>
      </c>
    </row>
    <row r="39" spans="1:14" hidden="1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>
        <v>12</v>
      </c>
      <c r="I39" s="1">
        <v>8</v>
      </c>
      <c r="J39" s="1">
        <v>13</v>
      </c>
      <c r="K39" s="1">
        <f t="shared" si="0"/>
        <v>50</v>
      </c>
      <c r="L39" s="14" t="str">
        <f t="shared" si="1"/>
        <v>E</v>
      </c>
      <c r="M39" t="s">
        <v>641</v>
      </c>
      <c r="N39" t="s">
        <v>641</v>
      </c>
    </row>
    <row r="40" spans="1:14" hidden="1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>
        <v>14</v>
      </c>
      <c r="I40" s="1">
        <v>9</v>
      </c>
      <c r="J40" s="1">
        <v>19</v>
      </c>
      <c r="K40" s="1">
        <f t="shared" si="0"/>
        <v>62</v>
      </c>
      <c r="L40" s="14" t="str">
        <f t="shared" si="1"/>
        <v>D</v>
      </c>
      <c r="M40" t="s">
        <v>641</v>
      </c>
    </row>
    <row r="41" spans="1:14" hidden="1" x14ac:dyDescent="0.25">
      <c r="A41" s="1">
        <v>35</v>
      </c>
      <c r="B41" s="1" t="s">
        <v>59</v>
      </c>
      <c r="C41" s="1" t="s">
        <v>60</v>
      </c>
      <c r="D41" s="1">
        <v>1</v>
      </c>
      <c r="E41" s="1">
        <v>4</v>
      </c>
      <c r="F41" s="1">
        <v>5</v>
      </c>
      <c r="G41" s="1">
        <v>10</v>
      </c>
      <c r="H41" s="1">
        <v>10</v>
      </c>
      <c r="I41" s="1">
        <v>10</v>
      </c>
      <c r="J41" s="1">
        <v>10</v>
      </c>
      <c r="K41" s="1">
        <f t="shared" si="0"/>
        <v>50</v>
      </c>
      <c r="L41" s="14" t="str">
        <f t="shared" si="1"/>
        <v>E</v>
      </c>
      <c r="M41" t="s">
        <v>641</v>
      </c>
      <c r="N41" t="s">
        <v>641</v>
      </c>
    </row>
    <row r="42" spans="1:14" hidden="1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>
        <v>15</v>
      </c>
      <c r="I42" s="1">
        <v>9</v>
      </c>
      <c r="J42" s="1">
        <v>3</v>
      </c>
      <c r="K42" s="1">
        <f t="shared" si="0"/>
        <v>50.5</v>
      </c>
      <c r="L42" s="14" t="str">
        <f t="shared" si="1"/>
        <v>E</v>
      </c>
      <c r="M42" t="s">
        <v>641</v>
      </c>
    </row>
    <row r="43" spans="1:14" x14ac:dyDescent="0.25">
      <c r="A43" s="1">
        <v>37</v>
      </c>
      <c r="B43" s="1" t="s">
        <v>63</v>
      </c>
      <c r="C43" s="1" t="s">
        <v>64</v>
      </c>
      <c r="D43" s="1">
        <v>5</v>
      </c>
      <c r="E43" s="1">
        <v>4</v>
      </c>
      <c r="F43" s="1">
        <v>5</v>
      </c>
      <c r="G43" s="1">
        <v>9</v>
      </c>
      <c r="H43" s="1">
        <v>5</v>
      </c>
      <c r="I43" s="1">
        <v>10</v>
      </c>
      <c r="J43" s="1">
        <v>8.5</v>
      </c>
      <c r="K43" s="1">
        <f t="shared" si="0"/>
        <v>46.5</v>
      </c>
      <c r="L43" s="18" t="str">
        <f>IF(K43&gt;=90,"A",IF(K43&gt;=80,"B",IF(K43&gt;=70,"C",IF(K43&gt;=60,"D",IF(K43&gt;=50,"E","F")))))</f>
        <v>F</v>
      </c>
      <c r="M43" t="s">
        <v>641</v>
      </c>
      <c r="N43" s="17" t="s">
        <v>652</v>
      </c>
    </row>
    <row r="44" spans="1:14" hidden="1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4</v>
      </c>
      <c r="F44" s="1">
        <v>5</v>
      </c>
      <c r="G44" s="1">
        <v>10</v>
      </c>
      <c r="H44" s="1">
        <v>15</v>
      </c>
      <c r="I44" s="1">
        <v>10</v>
      </c>
      <c r="J44" s="1">
        <v>22.5</v>
      </c>
      <c r="K44" s="1">
        <f t="shared" si="0"/>
        <v>78</v>
      </c>
      <c r="L44" s="14" t="str">
        <f t="shared" si="1"/>
        <v>C</v>
      </c>
      <c r="M44" t="s">
        <v>641</v>
      </c>
      <c r="N44" t="s">
        <v>641</v>
      </c>
    </row>
    <row r="45" spans="1:14" hidden="1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>
        <v>15</v>
      </c>
      <c r="I45" s="1">
        <v>10</v>
      </c>
      <c r="J45" s="1">
        <v>12</v>
      </c>
      <c r="K45" s="1">
        <f t="shared" si="0"/>
        <v>60</v>
      </c>
      <c r="L45" s="14" t="str">
        <f t="shared" si="1"/>
        <v>D</v>
      </c>
      <c r="M45" t="s">
        <v>641</v>
      </c>
      <c r="N45" t="s">
        <v>641</v>
      </c>
    </row>
    <row r="46" spans="1:14" hidden="1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>
        <v>15</v>
      </c>
      <c r="I46" s="1">
        <v>10</v>
      </c>
      <c r="J46" s="1">
        <v>23</v>
      </c>
      <c r="K46" s="1">
        <f t="shared" si="0"/>
        <v>74.5</v>
      </c>
      <c r="L46" s="14" t="str">
        <f t="shared" si="1"/>
        <v>C</v>
      </c>
      <c r="N46" t="s">
        <v>641</v>
      </c>
    </row>
    <row r="47" spans="1:14" hidden="1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>
        <v>15</v>
      </c>
      <c r="I47" s="1">
        <v>10</v>
      </c>
      <c r="J47" s="1">
        <v>11</v>
      </c>
      <c r="K47" s="1">
        <f t="shared" si="0"/>
        <v>70</v>
      </c>
      <c r="L47" s="14" t="str">
        <f t="shared" si="1"/>
        <v>C</v>
      </c>
    </row>
    <row r="48" spans="1:14" hidden="1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>
        <v>15</v>
      </c>
      <c r="I48" s="1">
        <v>10</v>
      </c>
      <c r="J48" s="1">
        <v>16.5</v>
      </c>
      <c r="K48" s="1">
        <f t="shared" si="0"/>
        <v>71.5</v>
      </c>
      <c r="L48" s="14" t="str">
        <f t="shared" si="1"/>
        <v>C</v>
      </c>
      <c r="M48" t="s">
        <v>641</v>
      </c>
    </row>
    <row r="49" spans="1:14" hidden="1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>
        <v>15</v>
      </c>
      <c r="I49" s="1">
        <v>9</v>
      </c>
      <c r="J49" s="1">
        <v>27.5</v>
      </c>
      <c r="K49" s="1">
        <f t="shared" si="0"/>
        <v>80</v>
      </c>
      <c r="L49" s="14" t="str">
        <f t="shared" si="1"/>
        <v>B</v>
      </c>
      <c r="M49" t="s">
        <v>641</v>
      </c>
      <c r="N49" t="s">
        <v>641</v>
      </c>
    </row>
    <row r="50" spans="1:14" hidden="1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>
        <v>15</v>
      </c>
      <c r="I50" s="1">
        <v>10</v>
      </c>
      <c r="J50" s="1">
        <v>20</v>
      </c>
      <c r="K50" s="1">
        <f t="shared" si="0"/>
        <v>76</v>
      </c>
      <c r="L50" s="14" t="str">
        <f t="shared" si="1"/>
        <v>C</v>
      </c>
      <c r="M50" t="s">
        <v>641</v>
      </c>
    </row>
    <row r="51" spans="1:14" hidden="1" x14ac:dyDescent="0.25">
      <c r="A51" s="1">
        <v>45</v>
      </c>
      <c r="B51" s="11" t="s">
        <v>79</v>
      </c>
      <c r="C51" s="11" t="s">
        <v>80</v>
      </c>
      <c r="D51" s="11">
        <v>5</v>
      </c>
      <c r="E51" s="11"/>
      <c r="F51" s="11">
        <v>5</v>
      </c>
      <c r="G51" s="11">
        <v>9</v>
      </c>
      <c r="H51" s="11">
        <v>12</v>
      </c>
      <c r="I51" s="11">
        <v>9</v>
      </c>
      <c r="J51" s="11">
        <v>10</v>
      </c>
      <c r="K51" s="11">
        <f t="shared" si="0"/>
        <v>50</v>
      </c>
      <c r="L51" s="14" t="str">
        <f t="shared" si="1"/>
        <v>E</v>
      </c>
      <c r="M51" s="12" t="s">
        <v>641</v>
      </c>
      <c r="N51" s="10" t="s">
        <v>641</v>
      </c>
    </row>
    <row r="52" spans="1:14" hidden="1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>
        <v>10</v>
      </c>
      <c r="J52" s="1"/>
      <c r="K52" s="1">
        <f t="shared" si="0"/>
        <v>23.5</v>
      </c>
      <c r="L52" s="14" t="s">
        <v>651</v>
      </c>
    </row>
    <row r="53" spans="1:14" hidden="1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>
        <v>10</v>
      </c>
      <c r="I53" s="1">
        <v>9</v>
      </c>
      <c r="J53" s="1">
        <v>21</v>
      </c>
      <c r="K53" s="1">
        <f t="shared" si="0"/>
        <v>60.2</v>
      </c>
      <c r="L53" s="14" t="str">
        <f t="shared" si="1"/>
        <v>D</v>
      </c>
      <c r="N53" t="s">
        <v>641</v>
      </c>
    </row>
    <row r="54" spans="1:14" hidden="1" x14ac:dyDescent="0.25">
      <c r="A54" s="1">
        <v>48</v>
      </c>
      <c r="B54" s="1" t="s">
        <v>85</v>
      </c>
      <c r="C54" s="1" t="s">
        <v>86</v>
      </c>
      <c r="D54" s="1">
        <v>2</v>
      </c>
      <c r="E54" s="1">
        <v>4</v>
      </c>
      <c r="F54" s="1">
        <v>5</v>
      </c>
      <c r="G54" s="1">
        <v>9</v>
      </c>
      <c r="H54" s="1">
        <v>15</v>
      </c>
      <c r="I54" s="1">
        <v>10</v>
      </c>
      <c r="J54" s="1">
        <v>8</v>
      </c>
      <c r="K54" s="1">
        <f t="shared" si="0"/>
        <v>53</v>
      </c>
      <c r="L54" s="14" t="str">
        <f t="shared" si="1"/>
        <v>E</v>
      </c>
      <c r="M54" t="s">
        <v>641</v>
      </c>
    </row>
    <row r="55" spans="1:14" hidden="1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>
        <v>15</v>
      </c>
      <c r="I55" s="1">
        <v>10</v>
      </c>
      <c r="J55" s="1">
        <v>6</v>
      </c>
      <c r="K55" s="1">
        <f t="shared" si="0"/>
        <v>54</v>
      </c>
      <c r="L55" s="14" t="str">
        <f t="shared" si="1"/>
        <v>E</v>
      </c>
      <c r="M55" t="s">
        <v>641</v>
      </c>
    </row>
    <row r="56" spans="1:14" hidden="1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>
        <v>12</v>
      </c>
      <c r="I56" s="1">
        <v>10</v>
      </c>
      <c r="J56" s="1">
        <v>9.5</v>
      </c>
      <c r="K56" s="1">
        <f t="shared" si="0"/>
        <v>52.5</v>
      </c>
      <c r="L56" s="14" t="str">
        <f t="shared" si="1"/>
        <v>E</v>
      </c>
    </row>
    <row r="57" spans="1:14" hidden="1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>
        <v>7</v>
      </c>
      <c r="H57" s="1">
        <v>10</v>
      </c>
      <c r="I57" s="1">
        <v>9</v>
      </c>
      <c r="J57" s="1">
        <v>12.5</v>
      </c>
      <c r="K57" s="1">
        <f t="shared" si="0"/>
        <v>45</v>
      </c>
      <c r="L57" s="14" t="s">
        <v>651</v>
      </c>
      <c r="M57" t="s">
        <v>641</v>
      </c>
      <c r="N57" t="s">
        <v>641</v>
      </c>
    </row>
    <row r="58" spans="1:14" hidden="1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>
        <v>7</v>
      </c>
      <c r="H58" s="1">
        <v>15</v>
      </c>
      <c r="I58" s="1">
        <v>10</v>
      </c>
      <c r="J58" s="1">
        <v>7</v>
      </c>
      <c r="K58" s="1">
        <f t="shared" si="0"/>
        <v>61.5</v>
      </c>
      <c r="L58" s="14" t="str">
        <f t="shared" si="1"/>
        <v>D</v>
      </c>
      <c r="M58" t="s">
        <v>641</v>
      </c>
    </row>
    <row r="59" spans="1:14" hidden="1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>
        <v>14</v>
      </c>
      <c r="I59" s="1">
        <v>10</v>
      </c>
      <c r="J59" s="1">
        <v>12</v>
      </c>
      <c r="K59" s="1">
        <f t="shared" si="0"/>
        <v>60.5</v>
      </c>
      <c r="L59" s="14" t="str">
        <f t="shared" si="1"/>
        <v>D</v>
      </c>
      <c r="M59" t="s">
        <v>641</v>
      </c>
    </row>
    <row r="60" spans="1:14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>
        <v>9</v>
      </c>
      <c r="H60" s="1">
        <v>12</v>
      </c>
      <c r="I60" s="1">
        <v>10</v>
      </c>
      <c r="J60" s="16">
        <v>12.5</v>
      </c>
      <c r="K60" s="1">
        <f t="shared" si="0"/>
        <v>50.5</v>
      </c>
      <c r="L60" s="19" t="str">
        <f>IF(K60&gt;=90,"A",IF(K60&gt;=80,"B",IF(K60&gt;=70,"C",IF(K60&gt;=60,"D",IF(K60&gt;=50,"E","F")))))</f>
        <v>E</v>
      </c>
      <c r="M60" t="s">
        <v>641</v>
      </c>
      <c r="N60" s="17" t="s">
        <v>652</v>
      </c>
    </row>
    <row r="61" spans="1:14" hidden="1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>
        <v>15</v>
      </c>
      <c r="I61" s="1">
        <v>10</v>
      </c>
      <c r="J61" s="1">
        <v>18</v>
      </c>
      <c r="K61" s="1">
        <f t="shared" si="0"/>
        <v>64</v>
      </c>
      <c r="L61" s="14" t="str">
        <f t="shared" si="1"/>
        <v>D</v>
      </c>
      <c r="M61" t="s">
        <v>641</v>
      </c>
      <c r="N61" t="s">
        <v>641</v>
      </c>
    </row>
    <row r="62" spans="1:14" hidden="1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>
        <v>15</v>
      </c>
      <c r="I62" s="1">
        <v>10</v>
      </c>
      <c r="J62" s="1">
        <v>25.5</v>
      </c>
      <c r="K62" s="1">
        <f t="shared" si="0"/>
        <v>81</v>
      </c>
      <c r="L62" s="14" t="str">
        <f t="shared" si="1"/>
        <v>B</v>
      </c>
      <c r="M62" t="s">
        <v>641</v>
      </c>
      <c r="N62" t="s">
        <v>641</v>
      </c>
    </row>
    <row r="63" spans="1:14" hidden="1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>
        <v>5</v>
      </c>
      <c r="H63" s="1">
        <v>10</v>
      </c>
      <c r="I63" s="1"/>
      <c r="J63" s="1"/>
      <c r="K63" s="1">
        <f t="shared" si="0"/>
        <v>22</v>
      </c>
      <c r="L63" s="14" t="s">
        <v>651</v>
      </c>
      <c r="M63" t="s">
        <v>641</v>
      </c>
    </row>
    <row r="64" spans="1:14" hidden="1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4" t="s">
        <v>651</v>
      </c>
    </row>
    <row r="65" spans="1:14" hidden="1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4</v>
      </c>
      <c r="F65" s="1">
        <v>5</v>
      </c>
      <c r="G65" s="1">
        <v>10</v>
      </c>
      <c r="H65" s="1">
        <v>12</v>
      </c>
      <c r="I65" s="1">
        <v>10</v>
      </c>
      <c r="J65" s="1">
        <v>11</v>
      </c>
      <c r="K65" s="1">
        <f t="shared" si="0"/>
        <v>57</v>
      </c>
      <c r="L65" s="14" t="str">
        <f t="shared" si="1"/>
        <v>E</v>
      </c>
      <c r="M65" t="s">
        <v>641</v>
      </c>
    </row>
    <row r="66" spans="1:14" hidden="1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>
        <v>12</v>
      </c>
      <c r="I66" s="1">
        <v>10</v>
      </c>
      <c r="J66" s="1">
        <v>13.5</v>
      </c>
      <c r="K66" s="1">
        <f t="shared" si="0"/>
        <v>52</v>
      </c>
      <c r="L66" s="14" t="str">
        <f t="shared" si="1"/>
        <v>E</v>
      </c>
      <c r="M66" t="s">
        <v>641</v>
      </c>
    </row>
    <row r="67" spans="1:14" hidden="1" x14ac:dyDescent="0.25">
      <c r="A67" s="1">
        <v>61</v>
      </c>
      <c r="B67" s="1" t="s">
        <v>111</v>
      </c>
      <c r="C67" s="1" t="s">
        <v>112</v>
      </c>
      <c r="D67" s="1">
        <v>2.5</v>
      </c>
      <c r="E67" s="1">
        <v>4</v>
      </c>
      <c r="F67" s="1">
        <v>4</v>
      </c>
      <c r="G67" s="1">
        <v>9</v>
      </c>
      <c r="H67" s="1">
        <v>15</v>
      </c>
      <c r="I67" s="1">
        <v>10</v>
      </c>
      <c r="J67" s="1">
        <v>8.5</v>
      </c>
      <c r="K67" s="1">
        <f t="shared" si="0"/>
        <v>53</v>
      </c>
      <c r="L67" s="14" t="str">
        <f t="shared" si="1"/>
        <v>E</v>
      </c>
      <c r="M67" t="s">
        <v>641</v>
      </c>
    </row>
    <row r="68" spans="1:14" hidden="1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>
        <v>10</v>
      </c>
      <c r="J68" s="1"/>
      <c r="K68" s="1">
        <f t="shared" si="0"/>
        <v>34</v>
      </c>
      <c r="L68" s="14" t="s">
        <v>651</v>
      </c>
      <c r="M68" t="s">
        <v>641</v>
      </c>
    </row>
    <row r="69" spans="1:14" hidden="1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>
        <v>10</v>
      </c>
      <c r="H69" s="1">
        <v>12</v>
      </c>
      <c r="I69" s="1">
        <v>10</v>
      </c>
      <c r="J69" s="1">
        <v>9</v>
      </c>
      <c r="K69" s="1">
        <f t="shared" si="0"/>
        <v>53.5</v>
      </c>
      <c r="L69" s="14" t="str">
        <f t="shared" si="1"/>
        <v>E</v>
      </c>
      <c r="M69" t="s">
        <v>641</v>
      </c>
    </row>
    <row r="70" spans="1:14" hidden="1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>
        <v>10</v>
      </c>
      <c r="J70" s="1"/>
      <c r="K70" s="1">
        <f t="shared" si="0"/>
        <v>15</v>
      </c>
      <c r="L70" s="14" t="s">
        <v>651</v>
      </c>
    </row>
    <row r="71" spans="1:14" hidden="1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>
        <v>12</v>
      </c>
      <c r="I71" s="1">
        <v>10</v>
      </c>
      <c r="J71" s="1">
        <v>9.5</v>
      </c>
      <c r="K71" s="1">
        <f t="shared" ref="K71:K134" si="2">SUM(D71:J71)</f>
        <v>46.5</v>
      </c>
      <c r="L71" s="14" t="s">
        <v>651</v>
      </c>
      <c r="M71" t="s">
        <v>641</v>
      </c>
      <c r="N71" t="s">
        <v>641</v>
      </c>
    </row>
    <row r="72" spans="1:14" hidden="1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>
        <v>15</v>
      </c>
      <c r="I72" s="1">
        <v>10</v>
      </c>
      <c r="J72" s="1">
        <v>10</v>
      </c>
      <c r="K72" s="1">
        <f t="shared" si="2"/>
        <v>54</v>
      </c>
      <c r="L72" s="14" t="str">
        <f t="shared" ref="L72:L134" si="3">IF(K72&gt;=90,"A",IF(K72&gt;=80,"B",IF(K72&gt;=70,"C",IF(K72&gt;=60,"D",IF(K72&gt;=50,"E","-")))))</f>
        <v>E</v>
      </c>
      <c r="M72" t="s">
        <v>641</v>
      </c>
    </row>
    <row r="73" spans="1:14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16">
        <v>0</v>
      </c>
      <c r="I73" s="1">
        <v>9</v>
      </c>
      <c r="J73" s="16">
        <v>14</v>
      </c>
      <c r="K73" s="1">
        <f t="shared" si="2"/>
        <v>45</v>
      </c>
      <c r="L73" s="18" t="str">
        <f>IF(K73&gt;=90,"A",IF(K73&gt;=80,"B",IF(K73&gt;=70,"C",IF(K73&gt;=60,"D",IF(K73&gt;=50,"E","F")))))</f>
        <v>F</v>
      </c>
      <c r="M73" t="s">
        <v>641</v>
      </c>
      <c r="N73" s="17" t="s">
        <v>652</v>
      </c>
    </row>
    <row r="74" spans="1:14" hidden="1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>
        <v>15</v>
      </c>
      <c r="I74" s="1">
        <v>10</v>
      </c>
      <c r="J74" s="1">
        <v>13.5</v>
      </c>
      <c r="K74" s="1">
        <f t="shared" si="2"/>
        <v>63</v>
      </c>
      <c r="L74" s="14" t="str">
        <f t="shared" si="3"/>
        <v>D</v>
      </c>
      <c r="M74" t="s">
        <v>641</v>
      </c>
    </row>
    <row r="75" spans="1:14" hidden="1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4</v>
      </c>
      <c r="F75" s="1">
        <v>5</v>
      </c>
      <c r="G75" s="1">
        <v>7.5</v>
      </c>
      <c r="H75" s="1">
        <v>15</v>
      </c>
      <c r="I75" s="1">
        <v>9</v>
      </c>
      <c r="J75" s="1">
        <v>12.5</v>
      </c>
      <c r="K75" s="1">
        <f t="shared" si="2"/>
        <v>60</v>
      </c>
      <c r="L75" s="14" t="str">
        <f t="shared" si="3"/>
        <v>D</v>
      </c>
      <c r="M75" t="s">
        <v>641</v>
      </c>
    </row>
    <row r="76" spans="1:14" hidden="1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>
        <v>5</v>
      </c>
      <c r="G76" s="1">
        <v>10</v>
      </c>
      <c r="H76" s="1">
        <v>15</v>
      </c>
      <c r="I76" s="1">
        <v>10</v>
      </c>
      <c r="J76" s="1">
        <v>20</v>
      </c>
      <c r="K76" s="1">
        <f t="shared" si="2"/>
        <v>70.5</v>
      </c>
      <c r="L76" s="14" t="str">
        <f t="shared" si="3"/>
        <v>C</v>
      </c>
      <c r="M76" t="s">
        <v>641</v>
      </c>
    </row>
    <row r="77" spans="1:14" hidden="1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>
        <v>12</v>
      </c>
      <c r="I77" s="1">
        <v>10</v>
      </c>
      <c r="J77" s="1">
        <v>7.5</v>
      </c>
      <c r="K77" s="1">
        <f t="shared" si="2"/>
        <v>56</v>
      </c>
      <c r="L77" s="14" t="str">
        <f t="shared" si="3"/>
        <v>E</v>
      </c>
      <c r="M77" t="s">
        <v>641</v>
      </c>
    </row>
    <row r="78" spans="1:14" hidden="1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4</v>
      </c>
      <c r="F78" s="1">
        <v>5</v>
      </c>
      <c r="G78" s="1">
        <v>10</v>
      </c>
      <c r="H78" s="1">
        <v>12</v>
      </c>
      <c r="I78" s="1">
        <v>10</v>
      </c>
      <c r="J78" s="1">
        <v>12</v>
      </c>
      <c r="K78" s="1">
        <f t="shared" si="2"/>
        <v>57</v>
      </c>
      <c r="L78" s="14" t="str">
        <f t="shared" si="3"/>
        <v>E</v>
      </c>
      <c r="M78" t="s">
        <v>641</v>
      </c>
      <c r="N78" t="s">
        <v>641</v>
      </c>
    </row>
    <row r="79" spans="1:14" hidden="1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>
        <v>15</v>
      </c>
      <c r="I79" s="1">
        <v>10</v>
      </c>
      <c r="J79" s="1">
        <v>6</v>
      </c>
      <c r="K79" s="1">
        <f t="shared" si="2"/>
        <v>54</v>
      </c>
      <c r="L79" s="14" t="str">
        <f t="shared" si="3"/>
        <v>E</v>
      </c>
      <c r="M79" t="s">
        <v>641</v>
      </c>
    </row>
    <row r="80" spans="1:14" hidden="1" x14ac:dyDescent="0.25">
      <c r="A80" s="1">
        <v>74</v>
      </c>
      <c r="B80" s="11" t="s">
        <v>137</v>
      </c>
      <c r="C80" s="11" t="s">
        <v>138</v>
      </c>
      <c r="D80" s="11">
        <v>4.5</v>
      </c>
      <c r="E80" s="11"/>
      <c r="F80" s="11">
        <v>5</v>
      </c>
      <c r="G80" s="11">
        <v>10</v>
      </c>
      <c r="H80" s="11">
        <v>15</v>
      </c>
      <c r="I80" s="11">
        <v>9</v>
      </c>
      <c r="J80" s="11">
        <v>10</v>
      </c>
      <c r="K80" s="11">
        <f t="shared" si="2"/>
        <v>53.5</v>
      </c>
      <c r="L80" s="14" t="str">
        <f t="shared" si="3"/>
        <v>E</v>
      </c>
      <c r="N80" s="10"/>
    </row>
    <row r="81" spans="1:18" hidden="1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>
        <v>5</v>
      </c>
      <c r="G81" s="1">
        <v>10</v>
      </c>
      <c r="H81" s="1">
        <v>15</v>
      </c>
      <c r="I81" s="1">
        <v>10</v>
      </c>
      <c r="J81" s="1">
        <v>31</v>
      </c>
      <c r="K81" s="1">
        <f t="shared" si="2"/>
        <v>90</v>
      </c>
      <c r="L81" s="14" t="str">
        <f t="shared" si="3"/>
        <v>A</v>
      </c>
    </row>
    <row r="82" spans="1:18" hidden="1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4</v>
      </c>
      <c r="F82" s="1">
        <v>5</v>
      </c>
      <c r="G82" s="1">
        <v>9</v>
      </c>
      <c r="H82" s="1">
        <v>15</v>
      </c>
      <c r="I82" s="1">
        <v>10</v>
      </c>
      <c r="J82" s="1">
        <v>5</v>
      </c>
      <c r="K82" s="1">
        <f t="shared" si="2"/>
        <v>60</v>
      </c>
      <c r="L82" s="14" t="str">
        <f t="shared" si="3"/>
        <v>D</v>
      </c>
    </row>
    <row r="83" spans="1:18" hidden="1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>
        <v>12</v>
      </c>
      <c r="I83" s="1">
        <v>10</v>
      </c>
      <c r="J83" s="1">
        <v>13</v>
      </c>
      <c r="K83" s="1">
        <f t="shared" si="2"/>
        <v>52</v>
      </c>
      <c r="L83" s="14" t="str">
        <f t="shared" si="3"/>
        <v>E</v>
      </c>
      <c r="M83" t="s">
        <v>641</v>
      </c>
      <c r="N83" t="s">
        <v>641</v>
      </c>
    </row>
    <row r="84" spans="1:18" hidden="1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>
        <v>15</v>
      </c>
      <c r="I84" s="1">
        <v>10</v>
      </c>
      <c r="J84" s="1">
        <v>7.5</v>
      </c>
      <c r="K84" s="1">
        <f t="shared" si="2"/>
        <v>55.5</v>
      </c>
      <c r="L84" s="14" t="str">
        <f t="shared" si="3"/>
        <v>E</v>
      </c>
      <c r="M84" t="s">
        <v>641</v>
      </c>
    </row>
    <row r="85" spans="1:18" hidden="1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>
        <v>15</v>
      </c>
      <c r="I85" s="1">
        <v>10</v>
      </c>
      <c r="J85" s="1">
        <v>10</v>
      </c>
      <c r="K85" s="1">
        <f t="shared" si="2"/>
        <v>66</v>
      </c>
      <c r="L85" s="14" t="str">
        <f t="shared" si="3"/>
        <v>D</v>
      </c>
    </row>
    <row r="86" spans="1:18" hidden="1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>
        <v>12</v>
      </c>
      <c r="I86" s="1">
        <v>10</v>
      </c>
      <c r="J86" s="1">
        <v>18.5</v>
      </c>
      <c r="K86" s="1">
        <f t="shared" si="2"/>
        <v>67</v>
      </c>
      <c r="L86" s="14" t="str">
        <f t="shared" si="3"/>
        <v>D</v>
      </c>
      <c r="M86" t="s">
        <v>641</v>
      </c>
    </row>
    <row r="87" spans="1:18" hidden="1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>
        <v>15</v>
      </c>
      <c r="I87" s="1">
        <v>10</v>
      </c>
      <c r="J87" s="1">
        <v>11</v>
      </c>
      <c r="K87" s="1">
        <f t="shared" si="2"/>
        <v>60</v>
      </c>
      <c r="L87" s="14" t="str">
        <f t="shared" si="3"/>
        <v>D</v>
      </c>
      <c r="M87" t="s">
        <v>641</v>
      </c>
    </row>
    <row r="88" spans="1:18" hidden="1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>
        <v>15</v>
      </c>
      <c r="I88" s="1">
        <v>10</v>
      </c>
      <c r="J88" s="1">
        <v>9</v>
      </c>
      <c r="K88" s="1">
        <f t="shared" si="2"/>
        <v>57</v>
      </c>
      <c r="L88" s="14" t="str">
        <f t="shared" si="3"/>
        <v>E</v>
      </c>
      <c r="M88" t="s">
        <v>641</v>
      </c>
      <c r="R88" s="7"/>
    </row>
    <row r="89" spans="1:18" hidden="1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2"/>
        <v>0</v>
      </c>
      <c r="L89" s="14" t="str">
        <f t="shared" si="3"/>
        <v>-</v>
      </c>
    </row>
    <row r="90" spans="1:18" hidden="1" x14ac:dyDescent="0.25">
      <c r="A90" s="1">
        <v>84</v>
      </c>
      <c r="B90" s="1" t="s">
        <v>157</v>
      </c>
      <c r="C90" s="1" t="s">
        <v>158</v>
      </c>
      <c r="D90" s="1">
        <v>8.5</v>
      </c>
      <c r="E90" s="1">
        <v>4</v>
      </c>
      <c r="F90" s="1">
        <v>5</v>
      </c>
      <c r="G90" s="1">
        <v>9</v>
      </c>
      <c r="H90" s="1">
        <v>15</v>
      </c>
      <c r="I90" s="1">
        <v>10</v>
      </c>
      <c r="J90" s="1">
        <v>8.5</v>
      </c>
      <c r="K90" s="1">
        <f t="shared" si="2"/>
        <v>60</v>
      </c>
      <c r="L90" s="14" t="str">
        <f t="shared" si="3"/>
        <v>D</v>
      </c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6">
        <v>3.5</v>
      </c>
      <c r="E91" s="1"/>
      <c r="F91" s="1">
        <v>5</v>
      </c>
      <c r="G91" s="1">
        <v>8</v>
      </c>
      <c r="H91" s="1">
        <v>15</v>
      </c>
      <c r="I91" s="1">
        <v>9</v>
      </c>
      <c r="J91" s="1">
        <v>9.5</v>
      </c>
      <c r="K91" s="1">
        <f t="shared" si="2"/>
        <v>50</v>
      </c>
      <c r="L91" s="19" t="str">
        <f>IF(K91&gt;=90,"A",IF(K91&gt;=80,"B",IF(K91&gt;=70,"C",IF(K91&gt;=60,"D",IF(K91&gt;=50,"E","F")))))</f>
        <v>E</v>
      </c>
      <c r="N91" s="17" t="s">
        <v>652</v>
      </c>
    </row>
    <row r="92" spans="1:18" hidden="1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>
        <v>15</v>
      </c>
      <c r="I92" s="1">
        <v>10</v>
      </c>
      <c r="J92" s="1">
        <v>13</v>
      </c>
      <c r="K92" s="1">
        <f t="shared" si="2"/>
        <v>65.5</v>
      </c>
      <c r="L92" s="14" t="str">
        <f t="shared" si="3"/>
        <v>D</v>
      </c>
      <c r="M92" t="s">
        <v>641</v>
      </c>
    </row>
    <row r="93" spans="1:18" hidden="1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>
        <v>15</v>
      </c>
      <c r="I93" s="1">
        <v>10</v>
      </c>
      <c r="J93" s="1">
        <v>10.5</v>
      </c>
      <c r="K93" s="1">
        <f t="shared" si="2"/>
        <v>67</v>
      </c>
      <c r="L93" s="14" t="str">
        <f t="shared" si="3"/>
        <v>D</v>
      </c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6">
        <v>1</v>
      </c>
      <c r="E94" s="1"/>
      <c r="F94" s="1">
        <v>5</v>
      </c>
      <c r="G94" s="1">
        <v>8</v>
      </c>
      <c r="H94" s="1">
        <v>15</v>
      </c>
      <c r="I94" s="1"/>
      <c r="J94" s="1">
        <v>9.5</v>
      </c>
      <c r="K94" s="1">
        <f t="shared" si="2"/>
        <v>38.5</v>
      </c>
      <c r="L94" s="18" t="str">
        <f>IF(K94&gt;=90,"A",IF(K94&gt;=80,"B",IF(K94&gt;=70,"C",IF(K94&gt;=60,"D",IF(K94&gt;=50,"E","F")))))</f>
        <v>F</v>
      </c>
      <c r="M94" t="s">
        <v>641</v>
      </c>
      <c r="N94" s="17" t="s">
        <v>652</v>
      </c>
    </row>
    <row r="95" spans="1:18" hidden="1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>
        <v>15</v>
      </c>
      <c r="I95" s="1">
        <v>9</v>
      </c>
      <c r="J95" s="1">
        <v>22</v>
      </c>
      <c r="K95" s="1">
        <f t="shared" si="2"/>
        <v>80</v>
      </c>
      <c r="L95" s="14" t="str">
        <f t="shared" si="3"/>
        <v>B</v>
      </c>
      <c r="M95" t="s">
        <v>641</v>
      </c>
    </row>
    <row r="96" spans="1:18" hidden="1" x14ac:dyDescent="0.25">
      <c r="A96" s="1">
        <v>90</v>
      </c>
      <c r="B96" s="1" t="s">
        <v>169</v>
      </c>
      <c r="C96" s="1" t="s">
        <v>170</v>
      </c>
      <c r="D96" s="1">
        <v>5</v>
      </c>
      <c r="E96" s="1">
        <v>4</v>
      </c>
      <c r="F96" s="1">
        <v>5</v>
      </c>
      <c r="G96" s="1">
        <v>8</v>
      </c>
      <c r="H96" s="1">
        <v>10</v>
      </c>
      <c r="I96" s="1">
        <v>9</v>
      </c>
      <c r="J96" s="1">
        <v>4.5</v>
      </c>
      <c r="K96" s="1">
        <f t="shared" si="2"/>
        <v>45.5</v>
      </c>
      <c r="L96" s="14" t="s">
        <v>651</v>
      </c>
      <c r="M96" t="s">
        <v>641</v>
      </c>
      <c r="N96" t="s">
        <v>641</v>
      </c>
    </row>
    <row r="97" spans="1:14" hidden="1" x14ac:dyDescent="0.25">
      <c r="A97" s="1">
        <v>91</v>
      </c>
      <c r="B97" s="1" t="s">
        <v>171</v>
      </c>
      <c r="C97" s="1" t="s">
        <v>172</v>
      </c>
      <c r="D97" s="1">
        <v>6</v>
      </c>
      <c r="E97" s="1">
        <v>4</v>
      </c>
      <c r="F97" s="1">
        <v>5</v>
      </c>
      <c r="G97" s="1">
        <v>8</v>
      </c>
      <c r="H97" s="1">
        <v>12</v>
      </c>
      <c r="I97" s="1">
        <v>9</v>
      </c>
      <c r="J97" s="1">
        <v>16.5</v>
      </c>
      <c r="K97" s="1">
        <f t="shared" si="2"/>
        <v>60.5</v>
      </c>
      <c r="L97" s="14" t="str">
        <f t="shared" si="3"/>
        <v>D</v>
      </c>
      <c r="M97" t="s">
        <v>641</v>
      </c>
      <c r="N97" t="s">
        <v>641</v>
      </c>
    </row>
    <row r="98" spans="1:14" hidden="1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2"/>
        <v>0</v>
      </c>
      <c r="L98" s="14" t="str">
        <f t="shared" si="3"/>
        <v>-</v>
      </c>
    </row>
    <row r="99" spans="1:14" x14ac:dyDescent="0.25">
      <c r="A99" s="1">
        <v>93</v>
      </c>
      <c r="B99" s="1" t="s">
        <v>175</v>
      </c>
      <c r="C99" s="1" t="s">
        <v>176</v>
      </c>
      <c r="D99" s="16">
        <v>2</v>
      </c>
      <c r="E99" s="1"/>
      <c r="F99" s="1">
        <v>4</v>
      </c>
      <c r="G99" s="1">
        <v>10</v>
      </c>
      <c r="H99" s="1">
        <v>12</v>
      </c>
      <c r="I99" s="1">
        <v>10</v>
      </c>
      <c r="J99" s="1">
        <v>4.5</v>
      </c>
      <c r="K99" s="1">
        <f t="shared" si="2"/>
        <v>42.5</v>
      </c>
      <c r="L99" s="18" t="str">
        <f>IF(K99&gt;=90,"A",IF(K99&gt;=80,"B",IF(K99&gt;=70,"C",IF(K99&gt;=60,"D",IF(K99&gt;=50,"E","F")))))</f>
        <v>F</v>
      </c>
      <c r="N99" s="17" t="s">
        <v>652</v>
      </c>
    </row>
    <row r="100" spans="1:14" hidden="1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2"/>
        <v>14</v>
      </c>
      <c r="L100" s="14" t="s">
        <v>651</v>
      </c>
    </row>
    <row r="101" spans="1:14" hidden="1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>
        <v>9</v>
      </c>
      <c r="H101" s="1">
        <v>15</v>
      </c>
      <c r="I101" s="1">
        <v>10</v>
      </c>
      <c r="J101" s="1">
        <v>7.5</v>
      </c>
      <c r="K101" s="1">
        <f t="shared" si="2"/>
        <v>51.5</v>
      </c>
      <c r="L101" s="14" t="str">
        <f t="shared" si="3"/>
        <v>E</v>
      </c>
      <c r="M101" t="s">
        <v>641</v>
      </c>
    </row>
    <row r="102" spans="1:14" hidden="1" x14ac:dyDescent="0.25">
      <c r="A102" s="1">
        <v>96</v>
      </c>
      <c r="B102" s="1" t="s">
        <v>181</v>
      </c>
      <c r="C102" s="1" t="s">
        <v>182</v>
      </c>
      <c r="D102" s="1">
        <v>4</v>
      </c>
      <c r="E102" s="1">
        <v>4</v>
      </c>
      <c r="F102" s="1">
        <v>5</v>
      </c>
      <c r="G102" s="1">
        <v>8</v>
      </c>
      <c r="H102" s="1">
        <v>15</v>
      </c>
      <c r="I102" s="1">
        <v>10</v>
      </c>
      <c r="J102" s="1">
        <v>14</v>
      </c>
      <c r="K102" s="1">
        <f t="shared" si="2"/>
        <v>60</v>
      </c>
      <c r="L102" s="14" t="str">
        <f t="shared" si="3"/>
        <v>D</v>
      </c>
      <c r="M102" t="s">
        <v>641</v>
      </c>
      <c r="N102" t="s">
        <v>641</v>
      </c>
    </row>
    <row r="103" spans="1:14" hidden="1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>
        <v>15</v>
      </c>
      <c r="I103" s="1">
        <v>10</v>
      </c>
      <c r="J103" s="1">
        <v>17</v>
      </c>
      <c r="K103" s="1">
        <f t="shared" si="2"/>
        <v>70</v>
      </c>
      <c r="L103" s="14" t="str">
        <f t="shared" si="3"/>
        <v>C</v>
      </c>
      <c r="M103" t="s">
        <v>641</v>
      </c>
    </row>
    <row r="104" spans="1:14" hidden="1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>
        <v>15</v>
      </c>
      <c r="I104" s="1">
        <v>9</v>
      </c>
      <c r="J104" s="1">
        <v>9.5</v>
      </c>
      <c r="K104" s="1">
        <f t="shared" si="2"/>
        <v>63</v>
      </c>
      <c r="L104" s="14" t="str">
        <f t="shared" si="3"/>
        <v>D</v>
      </c>
      <c r="M104" t="s">
        <v>641</v>
      </c>
      <c r="N104" t="s">
        <v>641</v>
      </c>
    </row>
    <row r="105" spans="1:14" hidden="1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>
        <v>12</v>
      </c>
      <c r="I105" s="1">
        <v>10</v>
      </c>
      <c r="J105" s="1">
        <v>6</v>
      </c>
      <c r="K105" s="1">
        <f t="shared" si="2"/>
        <v>54.5</v>
      </c>
      <c r="L105" s="14" t="str">
        <f t="shared" si="3"/>
        <v>E</v>
      </c>
      <c r="M105" t="s">
        <v>645</v>
      </c>
    </row>
    <row r="106" spans="1:14" hidden="1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>
        <v>4</v>
      </c>
      <c r="F106" s="1">
        <v>5</v>
      </c>
      <c r="G106" s="1">
        <v>10</v>
      </c>
      <c r="H106" s="1">
        <v>12</v>
      </c>
      <c r="I106" s="1">
        <v>10</v>
      </c>
      <c r="J106" s="1">
        <v>5</v>
      </c>
      <c r="K106" s="1">
        <f t="shared" si="2"/>
        <v>53.5</v>
      </c>
      <c r="L106" s="14" t="str">
        <f t="shared" si="3"/>
        <v>E</v>
      </c>
      <c r="M106" t="s">
        <v>641</v>
      </c>
    </row>
    <row r="107" spans="1:14" hidden="1" x14ac:dyDescent="0.25">
      <c r="A107" s="1">
        <v>101</v>
      </c>
      <c r="B107" s="1" t="s">
        <v>191</v>
      </c>
      <c r="C107" s="1" t="s">
        <v>192</v>
      </c>
      <c r="D107" s="1"/>
      <c r="E107" s="1"/>
      <c r="F107" s="1">
        <v>4</v>
      </c>
      <c r="G107" s="8">
        <v>8</v>
      </c>
      <c r="H107" s="1"/>
      <c r="I107" s="1">
        <v>9</v>
      </c>
      <c r="J107" s="1"/>
      <c r="K107" s="1">
        <f t="shared" si="2"/>
        <v>21</v>
      </c>
      <c r="L107" s="14" t="s">
        <v>651</v>
      </c>
    </row>
    <row r="108" spans="1:14" hidden="1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>
        <v>12</v>
      </c>
      <c r="I108" s="1">
        <v>10</v>
      </c>
      <c r="J108" s="1">
        <v>8.5</v>
      </c>
      <c r="K108" s="1">
        <f t="shared" si="2"/>
        <v>53.5</v>
      </c>
      <c r="L108" s="14" t="str">
        <f t="shared" si="3"/>
        <v>E</v>
      </c>
      <c r="M108" t="s">
        <v>641</v>
      </c>
    </row>
    <row r="109" spans="1:14" hidden="1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4</v>
      </c>
      <c r="F109" s="1">
        <v>5</v>
      </c>
      <c r="G109" s="1">
        <v>9.5</v>
      </c>
      <c r="H109" s="1">
        <v>15</v>
      </c>
      <c r="I109" s="1">
        <v>9</v>
      </c>
      <c r="J109" s="1"/>
      <c r="K109" s="1">
        <f t="shared" si="2"/>
        <v>53</v>
      </c>
      <c r="L109" s="14" t="str">
        <f t="shared" si="3"/>
        <v>E</v>
      </c>
      <c r="M109" t="s">
        <v>641</v>
      </c>
    </row>
    <row r="110" spans="1:14" hidden="1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4</v>
      </c>
      <c r="F110" s="1">
        <v>5</v>
      </c>
      <c r="G110" s="1">
        <v>10</v>
      </c>
      <c r="H110" s="1">
        <v>15</v>
      </c>
      <c r="I110" s="1">
        <v>10</v>
      </c>
      <c r="J110" s="1">
        <v>2</v>
      </c>
      <c r="K110" s="1">
        <f t="shared" si="2"/>
        <v>51</v>
      </c>
      <c r="L110" s="14" t="str">
        <f t="shared" si="3"/>
        <v>E</v>
      </c>
      <c r="M110" t="s">
        <v>641</v>
      </c>
    </row>
    <row r="111" spans="1:14" hidden="1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2"/>
        <v>0</v>
      </c>
      <c r="L111" s="14" t="str">
        <f t="shared" si="3"/>
        <v>-</v>
      </c>
    </row>
    <row r="112" spans="1:14" hidden="1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>
        <v>15</v>
      </c>
      <c r="I112" s="1">
        <v>10</v>
      </c>
      <c r="J112" s="1">
        <v>14</v>
      </c>
      <c r="K112" s="1">
        <f t="shared" si="2"/>
        <v>60</v>
      </c>
      <c r="L112" s="14" t="str">
        <f t="shared" si="3"/>
        <v>D</v>
      </c>
      <c r="M112" t="s">
        <v>641</v>
      </c>
    </row>
    <row r="113" spans="1:14" hidden="1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>
        <v>4</v>
      </c>
      <c r="F113" s="1">
        <v>5</v>
      </c>
      <c r="G113" s="1">
        <v>10</v>
      </c>
      <c r="H113" s="1">
        <v>8</v>
      </c>
      <c r="I113" s="1">
        <v>9</v>
      </c>
      <c r="J113" s="1">
        <v>10.5</v>
      </c>
      <c r="K113" s="1">
        <f t="shared" si="2"/>
        <v>50</v>
      </c>
      <c r="L113" s="14" t="str">
        <f t="shared" si="3"/>
        <v>E</v>
      </c>
      <c r="M113" t="s">
        <v>641</v>
      </c>
    </row>
    <row r="114" spans="1:14" hidden="1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>
        <v>8</v>
      </c>
      <c r="I114" s="1">
        <v>9</v>
      </c>
      <c r="J114" s="1">
        <v>9.5</v>
      </c>
      <c r="K114" s="1">
        <f t="shared" si="2"/>
        <v>50.5</v>
      </c>
      <c r="L114" s="14" t="str">
        <f t="shared" si="3"/>
        <v>E</v>
      </c>
      <c r="M114" t="s">
        <v>641</v>
      </c>
      <c r="N114" t="s">
        <v>641</v>
      </c>
    </row>
    <row r="115" spans="1:14" hidden="1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>
        <v>12</v>
      </c>
      <c r="I115" s="1">
        <v>10</v>
      </c>
      <c r="J115" s="1">
        <v>6.5</v>
      </c>
      <c r="K115" s="1">
        <f t="shared" si="2"/>
        <v>50</v>
      </c>
      <c r="L115" s="14" t="str">
        <f t="shared" si="3"/>
        <v>E</v>
      </c>
      <c r="M115" t="s">
        <v>641</v>
      </c>
      <c r="N115" t="s">
        <v>641</v>
      </c>
    </row>
    <row r="116" spans="1:14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>
        <v>12</v>
      </c>
      <c r="I116" s="1">
        <v>10</v>
      </c>
      <c r="J116" s="1">
        <v>4</v>
      </c>
      <c r="K116" s="1">
        <f t="shared" si="2"/>
        <v>44</v>
      </c>
      <c r="L116" s="18" t="str">
        <f>IF(K116&gt;=90,"A",IF(K116&gt;=80,"B",IF(K116&gt;=70,"C",IF(K116&gt;=60,"D",IF(K116&gt;=50,"E","F")))))</f>
        <v>F</v>
      </c>
      <c r="M116" t="s">
        <v>641</v>
      </c>
      <c r="N116" s="17" t="s">
        <v>652</v>
      </c>
    </row>
    <row r="117" spans="1:14" hidden="1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4</v>
      </c>
      <c r="F117" s="1">
        <v>5</v>
      </c>
      <c r="G117" s="1">
        <v>9</v>
      </c>
      <c r="H117" s="1">
        <v>15</v>
      </c>
      <c r="I117" s="1">
        <v>10</v>
      </c>
      <c r="J117" s="1">
        <v>19</v>
      </c>
      <c r="K117" s="1">
        <f t="shared" si="2"/>
        <v>75</v>
      </c>
      <c r="L117" s="14" t="str">
        <f t="shared" si="3"/>
        <v>C</v>
      </c>
      <c r="N117" t="s">
        <v>641</v>
      </c>
    </row>
    <row r="118" spans="1:14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>
        <v>3</v>
      </c>
      <c r="H118" s="1">
        <v>15</v>
      </c>
      <c r="I118" s="1">
        <v>10</v>
      </c>
      <c r="J118" s="16">
        <v>4</v>
      </c>
      <c r="K118" s="1">
        <f t="shared" si="2"/>
        <v>45</v>
      </c>
      <c r="L118" s="18" t="str">
        <f>IF(K118&gt;=90,"A",IF(K118&gt;=80,"B",IF(K118&gt;=70,"C",IF(K118&gt;=60,"D",IF(K118&gt;=50,"E","F")))))</f>
        <v>F</v>
      </c>
      <c r="M118" t="s">
        <v>641</v>
      </c>
      <c r="N118" s="17" t="s">
        <v>652</v>
      </c>
    </row>
    <row r="119" spans="1:14" hidden="1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>
        <v>12</v>
      </c>
      <c r="I119" s="1">
        <v>9</v>
      </c>
      <c r="J119" s="1">
        <v>14.5</v>
      </c>
      <c r="K119" s="1">
        <f t="shared" si="2"/>
        <v>57.5</v>
      </c>
      <c r="L119" s="14" t="str">
        <f t="shared" si="3"/>
        <v>E</v>
      </c>
    </row>
    <row r="120" spans="1:14" hidden="1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2"/>
        <v>0</v>
      </c>
      <c r="L120" s="14" t="str">
        <f t="shared" si="3"/>
        <v>-</v>
      </c>
    </row>
    <row r="121" spans="1:14" hidden="1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>
        <v>15</v>
      </c>
      <c r="I121" s="1">
        <v>10</v>
      </c>
      <c r="J121" s="1"/>
      <c r="K121" s="1">
        <f t="shared" si="2"/>
        <v>53.5</v>
      </c>
      <c r="L121" s="14" t="str">
        <f t="shared" si="3"/>
        <v>E</v>
      </c>
    </row>
    <row r="122" spans="1:14" hidden="1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2"/>
        <v>0</v>
      </c>
      <c r="L122" s="14" t="str">
        <f t="shared" si="3"/>
        <v>-</v>
      </c>
    </row>
    <row r="123" spans="1:14" hidden="1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2"/>
        <v>4</v>
      </c>
      <c r="L123" s="14" t="s">
        <v>651</v>
      </c>
    </row>
    <row r="124" spans="1:14" hidden="1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>
        <v>15</v>
      </c>
      <c r="I124" s="1">
        <v>10</v>
      </c>
      <c r="J124" s="1"/>
      <c r="K124" s="1">
        <f t="shared" si="2"/>
        <v>30</v>
      </c>
      <c r="L124" s="14" t="s">
        <v>651</v>
      </c>
    </row>
    <row r="125" spans="1:14" hidden="1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>
        <v>4</v>
      </c>
      <c r="F125" s="1">
        <v>4</v>
      </c>
      <c r="G125" s="1">
        <v>9</v>
      </c>
      <c r="H125" s="1">
        <v>12</v>
      </c>
      <c r="I125" s="1">
        <v>9</v>
      </c>
      <c r="J125" s="1">
        <v>7</v>
      </c>
      <c r="K125" s="1">
        <f t="shared" si="2"/>
        <v>50.5</v>
      </c>
      <c r="L125" s="14" t="str">
        <f t="shared" si="3"/>
        <v>E</v>
      </c>
      <c r="M125" t="s">
        <v>641</v>
      </c>
    </row>
    <row r="126" spans="1:14" hidden="1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2"/>
        <v>2</v>
      </c>
      <c r="L126" s="14" t="s">
        <v>651</v>
      </c>
    </row>
    <row r="127" spans="1:14" hidden="1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>
        <v>15</v>
      </c>
      <c r="I127" s="1">
        <v>10</v>
      </c>
      <c r="J127" s="1">
        <v>10</v>
      </c>
      <c r="K127" s="1">
        <f t="shared" si="2"/>
        <v>50</v>
      </c>
      <c r="L127" s="14" t="str">
        <f t="shared" si="3"/>
        <v>E</v>
      </c>
      <c r="M127" t="s">
        <v>641</v>
      </c>
      <c r="N127" t="s">
        <v>641</v>
      </c>
    </row>
    <row r="128" spans="1:14" hidden="1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2"/>
        <v>2</v>
      </c>
      <c r="L128" s="14" t="s">
        <v>651</v>
      </c>
    </row>
    <row r="129" spans="1:14" hidden="1" x14ac:dyDescent="0.25">
      <c r="A129" s="1">
        <v>123</v>
      </c>
      <c r="B129" s="1" t="s">
        <v>234</v>
      </c>
      <c r="C129" s="1" t="s">
        <v>235</v>
      </c>
      <c r="D129" s="1">
        <v>4</v>
      </c>
      <c r="E129" s="1">
        <v>4</v>
      </c>
      <c r="F129" s="1">
        <v>2</v>
      </c>
      <c r="G129" s="1">
        <v>10</v>
      </c>
      <c r="H129" s="1">
        <v>15</v>
      </c>
      <c r="I129" s="1">
        <v>10</v>
      </c>
      <c r="J129" s="1">
        <v>5</v>
      </c>
      <c r="K129" s="1">
        <f t="shared" si="2"/>
        <v>50</v>
      </c>
      <c r="L129" s="14" t="str">
        <f t="shared" si="3"/>
        <v>E</v>
      </c>
      <c r="M129" t="s">
        <v>641</v>
      </c>
    </row>
    <row r="130" spans="1:14" hidden="1" x14ac:dyDescent="0.25">
      <c r="A130" s="1">
        <v>124</v>
      </c>
      <c r="B130" s="1" t="s">
        <v>236</v>
      </c>
      <c r="C130" s="1" t="s">
        <v>237</v>
      </c>
      <c r="D130" s="1">
        <v>4</v>
      </c>
      <c r="E130" s="1">
        <v>2</v>
      </c>
      <c r="F130" s="1">
        <v>4</v>
      </c>
      <c r="G130" s="1">
        <v>10</v>
      </c>
      <c r="H130" s="1">
        <v>12</v>
      </c>
      <c r="I130" s="1">
        <v>9</v>
      </c>
      <c r="J130" s="1">
        <v>9</v>
      </c>
      <c r="K130" s="1">
        <f t="shared" si="2"/>
        <v>50</v>
      </c>
      <c r="L130" s="14" t="str">
        <f t="shared" si="3"/>
        <v>E</v>
      </c>
      <c r="M130" t="s">
        <v>641</v>
      </c>
      <c r="N130" t="s">
        <v>641</v>
      </c>
    </row>
    <row r="131" spans="1:14" hidden="1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4.5</v>
      </c>
      <c r="G131" s="1">
        <v>10</v>
      </c>
      <c r="H131" s="1">
        <v>10</v>
      </c>
      <c r="I131" s="1">
        <v>9</v>
      </c>
      <c r="J131" s="1">
        <v>13</v>
      </c>
      <c r="K131" s="1">
        <f t="shared" si="2"/>
        <v>52.5</v>
      </c>
      <c r="L131" s="14" t="str">
        <f t="shared" si="3"/>
        <v>E</v>
      </c>
      <c r="M131" t="s">
        <v>641</v>
      </c>
    </row>
    <row r="132" spans="1:14" hidden="1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>
        <v>4</v>
      </c>
      <c r="F132" s="1">
        <v>5</v>
      </c>
      <c r="G132" s="1">
        <v>9</v>
      </c>
      <c r="H132" s="1">
        <v>12</v>
      </c>
      <c r="I132" s="1">
        <v>10</v>
      </c>
      <c r="J132" s="1">
        <v>4.5</v>
      </c>
      <c r="K132" s="1">
        <f t="shared" si="2"/>
        <v>50</v>
      </c>
      <c r="L132" s="14" t="str">
        <f t="shared" si="3"/>
        <v>E</v>
      </c>
      <c r="M132" t="s">
        <v>641</v>
      </c>
      <c r="N132" t="s">
        <v>641</v>
      </c>
    </row>
    <row r="133" spans="1:14" hidden="1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>
        <v>15</v>
      </c>
      <c r="I133" s="1">
        <v>10</v>
      </c>
      <c r="J133" s="1">
        <v>13.5</v>
      </c>
      <c r="K133" s="1">
        <f t="shared" si="2"/>
        <v>64</v>
      </c>
      <c r="L133" s="14" t="str">
        <f t="shared" si="3"/>
        <v>D</v>
      </c>
      <c r="M133" t="s">
        <v>641</v>
      </c>
    </row>
    <row r="134" spans="1:14" hidden="1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4</v>
      </c>
      <c r="F134" s="1">
        <v>5</v>
      </c>
      <c r="G134" s="1">
        <v>10</v>
      </c>
      <c r="H134" s="1">
        <v>10</v>
      </c>
      <c r="I134" s="1">
        <v>10</v>
      </c>
      <c r="J134" s="1">
        <v>6.5</v>
      </c>
      <c r="K134" s="1">
        <f t="shared" si="2"/>
        <v>54</v>
      </c>
      <c r="L134" s="14" t="str">
        <f t="shared" si="3"/>
        <v>E</v>
      </c>
      <c r="M134" t="s">
        <v>641</v>
      </c>
    </row>
    <row r="135" spans="1:14" hidden="1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4</v>
      </c>
      <c r="F135" s="1">
        <v>5</v>
      </c>
      <c r="G135" s="1">
        <v>10</v>
      </c>
      <c r="H135" s="1">
        <v>15</v>
      </c>
      <c r="I135" s="1">
        <v>10</v>
      </c>
      <c r="J135" s="1">
        <v>17.5</v>
      </c>
      <c r="K135" s="1">
        <f t="shared" ref="K135:K198" si="4">SUM(D135:J135)</f>
        <v>67.5</v>
      </c>
      <c r="L135" s="14" t="str">
        <f t="shared" ref="L135:L198" si="5">IF(K135&gt;=90,"A",IF(K135&gt;=80,"B",IF(K135&gt;=70,"C",IF(K135&gt;=60,"D",IF(K135&gt;=50,"E","-")))))</f>
        <v>D</v>
      </c>
      <c r="M135" t="s">
        <v>641</v>
      </c>
    </row>
    <row r="136" spans="1:14" hidden="1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>
        <v>15</v>
      </c>
      <c r="I136" s="1">
        <v>10</v>
      </c>
      <c r="J136" s="1">
        <v>21</v>
      </c>
      <c r="K136" s="1">
        <f t="shared" si="4"/>
        <v>80</v>
      </c>
      <c r="L136" s="14" t="str">
        <f t="shared" si="5"/>
        <v>B</v>
      </c>
    </row>
    <row r="137" spans="1:14" hidden="1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>
        <v>15</v>
      </c>
      <c r="I137" s="1">
        <v>10</v>
      </c>
      <c r="J137" s="1">
        <v>17</v>
      </c>
      <c r="K137" s="1">
        <f t="shared" si="4"/>
        <v>74</v>
      </c>
      <c r="L137" s="14" t="str">
        <f t="shared" si="5"/>
        <v>C</v>
      </c>
    </row>
    <row r="138" spans="1:14" hidden="1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>
        <v>10</v>
      </c>
      <c r="H138" s="1">
        <v>10</v>
      </c>
      <c r="I138" s="1">
        <v>10</v>
      </c>
      <c r="J138" s="1">
        <v>4</v>
      </c>
      <c r="K138" s="1">
        <f t="shared" si="4"/>
        <v>39</v>
      </c>
      <c r="L138" s="14" t="s">
        <v>651</v>
      </c>
      <c r="M138" t="s">
        <v>641</v>
      </c>
      <c r="N138" t="s">
        <v>641</v>
      </c>
    </row>
    <row r="139" spans="1:14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>
        <v>8</v>
      </c>
      <c r="H139" s="1">
        <v>15</v>
      </c>
      <c r="I139" s="1">
        <v>10</v>
      </c>
      <c r="J139" s="16">
        <v>11</v>
      </c>
      <c r="K139" s="1">
        <f t="shared" si="4"/>
        <v>51.5</v>
      </c>
      <c r="L139" s="19" t="str">
        <f>IF(K139&gt;=90,"A",IF(K139&gt;=80,"B",IF(K139&gt;=70,"C",IF(K139&gt;=60,"D",IF(K139&gt;=50,"E","F")))))</f>
        <v>E</v>
      </c>
      <c r="N139" s="17" t="s">
        <v>652</v>
      </c>
    </row>
    <row r="140" spans="1:14" hidden="1" x14ac:dyDescent="0.25">
      <c r="A140" s="1">
        <v>134</v>
      </c>
      <c r="B140" s="1" t="s">
        <v>256</v>
      </c>
      <c r="C140" s="1" t="s">
        <v>257</v>
      </c>
      <c r="D140" s="1">
        <v>6</v>
      </c>
      <c r="E140" s="1">
        <v>4</v>
      </c>
      <c r="F140" s="1">
        <v>5</v>
      </c>
      <c r="G140" s="1">
        <v>10</v>
      </c>
      <c r="H140" s="1">
        <v>10</v>
      </c>
      <c r="I140" s="1">
        <v>10</v>
      </c>
      <c r="J140" s="1">
        <v>8.5</v>
      </c>
      <c r="K140" s="1">
        <f t="shared" si="4"/>
        <v>53.5</v>
      </c>
      <c r="L140" s="14" t="str">
        <f t="shared" si="5"/>
        <v>E</v>
      </c>
      <c r="M140" t="s">
        <v>641</v>
      </c>
    </row>
    <row r="141" spans="1:14" hidden="1" x14ac:dyDescent="0.25">
      <c r="A141" s="1">
        <v>135</v>
      </c>
      <c r="B141" s="1" t="s">
        <v>258</v>
      </c>
      <c r="C141" s="1" t="s">
        <v>259</v>
      </c>
      <c r="D141" s="1">
        <v>7</v>
      </c>
      <c r="E141" s="1">
        <v>4</v>
      </c>
      <c r="F141" s="1">
        <v>5</v>
      </c>
      <c r="G141" s="1">
        <v>9</v>
      </c>
      <c r="H141" s="1">
        <v>15</v>
      </c>
      <c r="I141" s="1">
        <v>10</v>
      </c>
      <c r="J141" s="1"/>
      <c r="K141" s="1">
        <f t="shared" si="4"/>
        <v>50</v>
      </c>
      <c r="L141" s="14" t="str">
        <f t="shared" si="5"/>
        <v>E</v>
      </c>
      <c r="M141" t="s">
        <v>641</v>
      </c>
    </row>
    <row r="142" spans="1:14" hidden="1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>
        <v>12</v>
      </c>
      <c r="I142" s="1">
        <v>10</v>
      </c>
      <c r="J142" s="1">
        <v>6</v>
      </c>
      <c r="K142" s="1">
        <f t="shared" si="4"/>
        <v>54.5</v>
      </c>
      <c r="L142" s="14" t="str">
        <f t="shared" si="5"/>
        <v>E</v>
      </c>
      <c r="M142" t="s">
        <v>641</v>
      </c>
    </row>
    <row r="143" spans="1:14" x14ac:dyDescent="0.25">
      <c r="A143" s="1">
        <v>137</v>
      </c>
      <c r="B143" s="1" t="s">
        <v>262</v>
      </c>
      <c r="C143" s="1" t="s">
        <v>263</v>
      </c>
      <c r="D143" s="16">
        <v>0</v>
      </c>
      <c r="E143" s="1"/>
      <c r="F143" s="1">
        <v>2</v>
      </c>
      <c r="G143" s="1"/>
      <c r="H143" s="16">
        <v>0</v>
      </c>
      <c r="I143" s="1">
        <v>8</v>
      </c>
      <c r="J143" s="1">
        <v>2</v>
      </c>
      <c r="K143" s="1">
        <f t="shared" si="4"/>
        <v>12</v>
      </c>
      <c r="L143" s="18" t="str">
        <f>IF(K143&gt;=90,"A",IF(K143&gt;=80,"B",IF(K143&gt;=70,"C",IF(K143&gt;=60,"D",IF(K143&gt;=50,"E","F")))))</f>
        <v>F</v>
      </c>
      <c r="M143" t="s">
        <v>641</v>
      </c>
      <c r="N143" s="17" t="s">
        <v>652</v>
      </c>
    </row>
    <row r="144" spans="1:14" hidden="1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>
        <v>10</v>
      </c>
      <c r="J144" s="1"/>
      <c r="K144" s="1">
        <f t="shared" si="4"/>
        <v>25</v>
      </c>
      <c r="L144" s="14" t="s">
        <v>651</v>
      </c>
    </row>
    <row r="145" spans="1:14" hidden="1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>
        <v>4</v>
      </c>
      <c r="F145" s="1">
        <v>5</v>
      </c>
      <c r="G145" s="1">
        <v>10</v>
      </c>
      <c r="H145" s="1">
        <v>15</v>
      </c>
      <c r="I145" s="1">
        <v>9</v>
      </c>
      <c r="J145" s="1">
        <v>15.5</v>
      </c>
      <c r="K145" s="1">
        <f t="shared" si="4"/>
        <v>65</v>
      </c>
      <c r="L145" s="14" t="str">
        <f t="shared" si="5"/>
        <v>D</v>
      </c>
      <c r="M145" t="s">
        <v>641</v>
      </c>
    </row>
    <row r="146" spans="1:14" hidden="1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9</v>
      </c>
      <c r="H146" s="1">
        <v>15</v>
      </c>
      <c r="I146" s="1">
        <v>10</v>
      </c>
      <c r="J146" s="1">
        <v>8.5</v>
      </c>
      <c r="K146" s="1">
        <f t="shared" si="4"/>
        <v>52.5</v>
      </c>
      <c r="L146" s="14" t="str">
        <f t="shared" si="5"/>
        <v>E</v>
      </c>
      <c r="M146" t="s">
        <v>641</v>
      </c>
    </row>
    <row r="147" spans="1:14" hidden="1" x14ac:dyDescent="0.25">
      <c r="A147" s="1">
        <v>141</v>
      </c>
      <c r="B147" s="1" t="s">
        <v>270</v>
      </c>
      <c r="C147" s="1" t="s">
        <v>271</v>
      </c>
      <c r="D147" s="1">
        <v>3</v>
      </c>
      <c r="E147" s="1">
        <v>2</v>
      </c>
      <c r="F147" s="1">
        <v>4</v>
      </c>
      <c r="G147" s="1">
        <v>9</v>
      </c>
      <c r="H147" s="1">
        <v>15</v>
      </c>
      <c r="I147" s="1">
        <v>10</v>
      </c>
      <c r="J147" s="1">
        <v>7</v>
      </c>
      <c r="K147" s="1">
        <f t="shared" si="4"/>
        <v>50</v>
      </c>
      <c r="L147" s="14" t="str">
        <f t="shared" si="5"/>
        <v>E</v>
      </c>
      <c r="M147" t="s">
        <v>641</v>
      </c>
    </row>
    <row r="148" spans="1:14" hidden="1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>
        <v>2</v>
      </c>
      <c r="G148" s="1">
        <v>8</v>
      </c>
      <c r="H148" s="1">
        <v>10</v>
      </c>
      <c r="I148" s="1"/>
      <c r="J148" s="1"/>
      <c r="K148" s="1">
        <f t="shared" si="4"/>
        <v>20</v>
      </c>
      <c r="L148" s="14" t="s">
        <v>651</v>
      </c>
      <c r="M148" t="s">
        <v>641</v>
      </c>
    </row>
    <row r="149" spans="1:14" hidden="1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>
        <v>15</v>
      </c>
      <c r="I149" s="1">
        <v>10</v>
      </c>
      <c r="J149" s="1">
        <v>16</v>
      </c>
      <c r="K149" s="1">
        <f t="shared" si="4"/>
        <v>68</v>
      </c>
      <c r="L149" s="14" t="str">
        <f t="shared" si="5"/>
        <v>D</v>
      </c>
    </row>
    <row r="150" spans="1:14" hidden="1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>
        <v>15</v>
      </c>
      <c r="I150" s="1">
        <v>10</v>
      </c>
      <c r="J150" s="1">
        <v>21</v>
      </c>
      <c r="K150" s="1">
        <f t="shared" si="4"/>
        <v>80.5</v>
      </c>
      <c r="L150" s="14" t="str">
        <f t="shared" si="5"/>
        <v>B</v>
      </c>
    </row>
    <row r="151" spans="1:14" hidden="1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4"/>
        <v>0</v>
      </c>
      <c r="L151" s="14" t="str">
        <f t="shared" si="5"/>
        <v>-</v>
      </c>
    </row>
    <row r="152" spans="1:14" hidden="1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>
        <v>15</v>
      </c>
      <c r="I152" s="1">
        <v>7</v>
      </c>
      <c r="J152" s="1">
        <v>13.5</v>
      </c>
      <c r="K152" s="1">
        <f t="shared" si="4"/>
        <v>60</v>
      </c>
      <c r="L152" s="14" t="str">
        <f t="shared" si="5"/>
        <v>D</v>
      </c>
      <c r="N152" t="s">
        <v>641</v>
      </c>
    </row>
    <row r="153" spans="1:14" hidden="1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>
        <v>12</v>
      </c>
      <c r="I153" s="1">
        <v>10</v>
      </c>
      <c r="J153" s="1">
        <v>12</v>
      </c>
      <c r="K153" s="1">
        <f t="shared" si="4"/>
        <v>58</v>
      </c>
      <c r="L153" s="14" t="str">
        <f t="shared" si="5"/>
        <v>E</v>
      </c>
      <c r="N153" t="s">
        <v>641</v>
      </c>
    </row>
    <row r="154" spans="1:14" hidden="1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>
        <v>10</v>
      </c>
      <c r="I154" s="1">
        <v>10</v>
      </c>
      <c r="J154" s="1">
        <v>18.5</v>
      </c>
      <c r="K154" s="1">
        <f t="shared" si="4"/>
        <v>63.5</v>
      </c>
      <c r="L154" s="14" t="str">
        <f t="shared" si="5"/>
        <v>D</v>
      </c>
      <c r="M154" t="s">
        <v>641</v>
      </c>
    </row>
    <row r="155" spans="1:14" hidden="1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5</v>
      </c>
      <c r="G155" s="1">
        <v>9</v>
      </c>
      <c r="H155" s="1">
        <v>15</v>
      </c>
      <c r="I155" s="1">
        <v>10</v>
      </c>
      <c r="J155" s="1">
        <v>10.5</v>
      </c>
      <c r="K155" s="1">
        <f t="shared" si="4"/>
        <v>52.5</v>
      </c>
      <c r="L155" s="14" t="str">
        <f t="shared" si="5"/>
        <v>E</v>
      </c>
      <c r="M155" t="s">
        <v>641</v>
      </c>
    </row>
    <row r="156" spans="1:14" hidden="1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>
        <v>9</v>
      </c>
      <c r="J156" s="1"/>
      <c r="K156" s="1">
        <f t="shared" si="4"/>
        <v>21</v>
      </c>
      <c r="L156" s="14" t="s">
        <v>651</v>
      </c>
    </row>
    <row r="157" spans="1:14" hidden="1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>
        <v>15</v>
      </c>
      <c r="I157" s="1">
        <v>10</v>
      </c>
      <c r="J157" s="1">
        <v>23.5</v>
      </c>
      <c r="K157" s="1">
        <f t="shared" si="4"/>
        <v>82</v>
      </c>
      <c r="L157" s="14" t="str">
        <f t="shared" si="5"/>
        <v>B</v>
      </c>
      <c r="M157" t="s">
        <v>641</v>
      </c>
    </row>
    <row r="158" spans="1:14" hidden="1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>
        <v>14</v>
      </c>
      <c r="I158" s="1">
        <v>10</v>
      </c>
      <c r="J158" s="1">
        <v>15</v>
      </c>
      <c r="K158" s="1">
        <f t="shared" si="4"/>
        <v>71.5</v>
      </c>
      <c r="L158" s="14" t="str">
        <f t="shared" si="5"/>
        <v>C</v>
      </c>
      <c r="M158" t="s">
        <v>641</v>
      </c>
    </row>
    <row r="159" spans="1:14" hidden="1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4"/>
        <v>0</v>
      </c>
      <c r="L159" s="14" t="str">
        <f t="shared" si="5"/>
        <v>-</v>
      </c>
    </row>
    <row r="160" spans="1:14" hidden="1" x14ac:dyDescent="0.25">
      <c r="A160" s="1">
        <v>154</v>
      </c>
      <c r="B160" s="1" t="s">
        <v>296</v>
      </c>
      <c r="C160" s="1" t="s">
        <v>297</v>
      </c>
      <c r="D160" s="1">
        <v>6</v>
      </c>
      <c r="E160" s="1">
        <v>4</v>
      </c>
      <c r="F160" s="1">
        <v>4</v>
      </c>
      <c r="G160" s="1">
        <v>9</v>
      </c>
      <c r="H160" s="1">
        <v>15</v>
      </c>
      <c r="I160" s="1">
        <v>9</v>
      </c>
      <c r="J160" s="1">
        <v>3.5</v>
      </c>
      <c r="K160" s="1">
        <f t="shared" si="4"/>
        <v>50.5</v>
      </c>
      <c r="L160" s="14" t="str">
        <f t="shared" si="5"/>
        <v>E</v>
      </c>
      <c r="M160" t="s">
        <v>641</v>
      </c>
    </row>
    <row r="161" spans="1:14" hidden="1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>
        <v>15</v>
      </c>
      <c r="I161" s="1">
        <v>10</v>
      </c>
      <c r="J161" s="1">
        <v>7</v>
      </c>
      <c r="K161" s="1">
        <f t="shared" si="4"/>
        <v>62.5</v>
      </c>
      <c r="L161" s="14" t="str">
        <f t="shared" si="5"/>
        <v>D</v>
      </c>
      <c r="M161" t="s">
        <v>641</v>
      </c>
    </row>
    <row r="162" spans="1:14" hidden="1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4</v>
      </c>
      <c r="F162" s="1">
        <v>5</v>
      </c>
      <c r="G162" s="1">
        <v>10</v>
      </c>
      <c r="H162" s="1">
        <v>15</v>
      </c>
      <c r="I162" s="1">
        <v>10</v>
      </c>
      <c r="J162" s="1">
        <v>13</v>
      </c>
      <c r="K162" s="1">
        <f t="shared" si="4"/>
        <v>63</v>
      </c>
      <c r="L162" s="14" t="str">
        <f t="shared" si="5"/>
        <v>D</v>
      </c>
      <c r="M162" t="s">
        <v>641</v>
      </c>
    </row>
    <row r="163" spans="1:14" hidden="1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>
        <v>15</v>
      </c>
      <c r="I163" s="1">
        <v>10</v>
      </c>
      <c r="J163" s="1">
        <v>16</v>
      </c>
      <c r="K163" s="1">
        <f t="shared" si="4"/>
        <v>71.5</v>
      </c>
      <c r="L163" s="14" t="str">
        <f t="shared" si="5"/>
        <v>C</v>
      </c>
      <c r="M163" t="s">
        <v>641</v>
      </c>
    </row>
    <row r="164" spans="1:14" hidden="1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>
        <v>15</v>
      </c>
      <c r="I164" s="1">
        <v>10</v>
      </c>
      <c r="J164" s="1">
        <v>11.5</v>
      </c>
      <c r="K164" s="1">
        <f t="shared" si="4"/>
        <v>65</v>
      </c>
      <c r="L164" s="14" t="str">
        <f t="shared" si="5"/>
        <v>D</v>
      </c>
      <c r="M164" t="s">
        <v>641</v>
      </c>
    </row>
    <row r="165" spans="1:14" hidden="1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>
        <v>15</v>
      </c>
      <c r="I165" s="1">
        <v>10</v>
      </c>
      <c r="J165" s="1">
        <v>39</v>
      </c>
      <c r="K165" s="1">
        <f t="shared" si="4"/>
        <v>100</v>
      </c>
      <c r="L165" s="14" t="str">
        <f t="shared" si="5"/>
        <v>A</v>
      </c>
      <c r="M165" t="s">
        <v>641</v>
      </c>
      <c r="N165" t="s">
        <v>641</v>
      </c>
    </row>
    <row r="166" spans="1:14" hidden="1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>
        <v>15</v>
      </c>
      <c r="I166" s="1">
        <v>10</v>
      </c>
      <c r="J166" s="1">
        <v>6</v>
      </c>
      <c r="K166" s="1">
        <f t="shared" si="4"/>
        <v>50</v>
      </c>
      <c r="L166" s="14" t="str">
        <f t="shared" si="5"/>
        <v>E</v>
      </c>
    </row>
    <row r="167" spans="1:14" hidden="1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>
        <v>15</v>
      </c>
      <c r="I167" s="1">
        <v>10</v>
      </c>
      <c r="J167" s="1">
        <v>13.5</v>
      </c>
      <c r="K167" s="1">
        <f t="shared" si="4"/>
        <v>62</v>
      </c>
      <c r="L167" s="14" t="str">
        <f t="shared" si="5"/>
        <v>D</v>
      </c>
      <c r="M167" t="s">
        <v>641</v>
      </c>
    </row>
    <row r="168" spans="1:14" hidden="1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>
        <v>15</v>
      </c>
      <c r="I168" s="1">
        <v>9</v>
      </c>
      <c r="J168" s="1">
        <v>11.5</v>
      </c>
      <c r="K168" s="1">
        <f t="shared" si="4"/>
        <v>58</v>
      </c>
      <c r="L168" s="14" t="str">
        <f t="shared" si="5"/>
        <v>E</v>
      </c>
      <c r="M168" t="s">
        <v>641</v>
      </c>
    </row>
    <row r="169" spans="1:14" hidden="1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4</v>
      </c>
      <c r="H169" s="1"/>
      <c r="I169" s="1">
        <v>8</v>
      </c>
      <c r="J169" s="1"/>
      <c r="K169" s="1">
        <f t="shared" si="4"/>
        <v>18</v>
      </c>
      <c r="L169" s="14" t="s">
        <v>651</v>
      </c>
      <c r="M169" t="s">
        <v>641</v>
      </c>
    </row>
    <row r="170" spans="1:14" hidden="1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>
        <v>14</v>
      </c>
      <c r="I170" s="1">
        <v>10</v>
      </c>
      <c r="J170" s="1">
        <v>7</v>
      </c>
      <c r="K170" s="1">
        <f t="shared" si="4"/>
        <v>62.5</v>
      </c>
      <c r="L170" s="14" t="str">
        <f t="shared" si="5"/>
        <v>D</v>
      </c>
      <c r="M170" t="s">
        <v>641</v>
      </c>
    </row>
    <row r="171" spans="1:14" hidden="1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>
        <v>10</v>
      </c>
      <c r="I171" s="1">
        <v>10</v>
      </c>
      <c r="J171" s="1">
        <v>9</v>
      </c>
      <c r="K171" s="1">
        <f t="shared" si="4"/>
        <v>51</v>
      </c>
      <c r="L171" s="14" t="str">
        <f t="shared" si="5"/>
        <v>E</v>
      </c>
      <c r="M171" t="s">
        <v>641</v>
      </c>
    </row>
    <row r="172" spans="1:14" hidden="1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>
        <v>15</v>
      </c>
      <c r="I172" s="1">
        <v>10</v>
      </c>
      <c r="J172" s="1">
        <v>27.5</v>
      </c>
      <c r="K172" s="1">
        <f t="shared" si="4"/>
        <v>86</v>
      </c>
      <c r="L172" s="14" t="str">
        <f t="shared" si="5"/>
        <v>B</v>
      </c>
      <c r="N172" t="s">
        <v>641</v>
      </c>
    </row>
    <row r="173" spans="1:14" hidden="1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>
        <v>15</v>
      </c>
      <c r="I173" s="1">
        <v>10</v>
      </c>
      <c r="J173" s="1">
        <v>13</v>
      </c>
      <c r="K173" s="1">
        <f t="shared" si="4"/>
        <v>68</v>
      </c>
      <c r="L173" s="14" t="str">
        <f t="shared" si="5"/>
        <v>D</v>
      </c>
      <c r="N173" t="s">
        <v>641</v>
      </c>
    </row>
    <row r="174" spans="1:14" hidden="1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>
        <v>10</v>
      </c>
      <c r="H174" s="1">
        <v>12</v>
      </c>
      <c r="I174" s="1">
        <v>9</v>
      </c>
      <c r="J174" s="1">
        <v>6</v>
      </c>
      <c r="K174" s="1">
        <f t="shared" si="4"/>
        <v>50</v>
      </c>
      <c r="L174" s="14" t="str">
        <f t="shared" si="5"/>
        <v>E</v>
      </c>
    </row>
    <row r="175" spans="1:14" hidden="1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4"/>
        <v>4</v>
      </c>
      <c r="L175" s="14" t="s">
        <v>651</v>
      </c>
    </row>
    <row r="176" spans="1:14" hidden="1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>
        <v>15</v>
      </c>
      <c r="I176" s="1">
        <v>10</v>
      </c>
      <c r="J176" s="1">
        <v>15</v>
      </c>
      <c r="K176" s="1">
        <f t="shared" si="4"/>
        <v>66</v>
      </c>
      <c r="L176" s="14" t="str">
        <f t="shared" si="5"/>
        <v>D</v>
      </c>
      <c r="M176" t="s">
        <v>641</v>
      </c>
      <c r="N176" t="s">
        <v>641</v>
      </c>
    </row>
    <row r="177" spans="1:14" hidden="1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>
        <v>10</v>
      </c>
      <c r="H177" s="1">
        <v>12</v>
      </c>
      <c r="I177" s="1">
        <v>10</v>
      </c>
      <c r="J177" s="1">
        <v>21.5</v>
      </c>
      <c r="K177" s="1">
        <f t="shared" si="4"/>
        <v>63.5</v>
      </c>
      <c r="L177" s="14" t="str">
        <f t="shared" si="5"/>
        <v>D</v>
      </c>
      <c r="N177" t="s">
        <v>641</v>
      </c>
    </row>
    <row r="178" spans="1:14" hidden="1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>
        <v>4</v>
      </c>
      <c r="F178" s="1">
        <v>5</v>
      </c>
      <c r="G178" s="1">
        <v>10</v>
      </c>
      <c r="H178" s="1">
        <v>10</v>
      </c>
      <c r="I178" s="1">
        <v>10</v>
      </c>
      <c r="J178" s="15">
        <v>10.5</v>
      </c>
      <c r="K178" s="1">
        <f t="shared" si="4"/>
        <v>60</v>
      </c>
      <c r="L178" s="14" t="str">
        <f t="shared" si="5"/>
        <v>D</v>
      </c>
      <c r="M178" t="s">
        <v>641</v>
      </c>
    </row>
    <row r="179" spans="1:14" hidden="1" x14ac:dyDescent="0.25">
      <c r="A179" s="1">
        <v>173</v>
      </c>
      <c r="B179" s="1" t="s">
        <v>334</v>
      </c>
      <c r="C179" s="1" t="s">
        <v>335</v>
      </c>
      <c r="D179" s="1">
        <v>0</v>
      </c>
      <c r="E179" s="1">
        <v>4</v>
      </c>
      <c r="F179" s="1">
        <v>2</v>
      </c>
      <c r="G179" s="1">
        <v>10</v>
      </c>
      <c r="H179" s="1">
        <v>12</v>
      </c>
      <c r="I179" s="1">
        <v>10</v>
      </c>
      <c r="J179" s="1">
        <v>12</v>
      </c>
      <c r="K179" s="1">
        <f t="shared" si="4"/>
        <v>50</v>
      </c>
      <c r="L179" s="14" t="str">
        <f t="shared" si="5"/>
        <v>E</v>
      </c>
      <c r="M179" t="s">
        <v>641</v>
      </c>
      <c r="N179" t="s">
        <v>641</v>
      </c>
    </row>
    <row r="180" spans="1:14" hidden="1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>
        <v>15</v>
      </c>
      <c r="I180" s="1">
        <v>8</v>
      </c>
      <c r="J180" s="1">
        <v>13</v>
      </c>
      <c r="K180" s="1">
        <f t="shared" si="4"/>
        <v>61.5</v>
      </c>
      <c r="L180" s="14" t="str">
        <f t="shared" si="5"/>
        <v>D</v>
      </c>
    </row>
    <row r="181" spans="1:14" x14ac:dyDescent="0.25">
      <c r="A181" s="1">
        <v>175</v>
      </c>
      <c r="B181" s="1" t="s">
        <v>338</v>
      </c>
      <c r="C181" s="1" t="s">
        <v>339</v>
      </c>
      <c r="D181" s="16">
        <v>0.5</v>
      </c>
      <c r="E181" s="1"/>
      <c r="F181" s="1">
        <v>5</v>
      </c>
      <c r="G181" s="1">
        <v>8</v>
      </c>
      <c r="H181" s="1">
        <v>10</v>
      </c>
      <c r="I181" s="1">
        <v>10</v>
      </c>
      <c r="J181" s="16">
        <v>3.5</v>
      </c>
      <c r="K181" s="1">
        <f t="shared" si="4"/>
        <v>37</v>
      </c>
      <c r="L181" s="18" t="str">
        <f>IF(K181&gt;=90,"A",IF(K181&gt;=80,"B",IF(K181&gt;=70,"C",IF(K181&gt;=60,"D",IF(K181&gt;=50,"E","F")))))</f>
        <v>F</v>
      </c>
      <c r="N181" s="17" t="s">
        <v>652</v>
      </c>
    </row>
    <row r="182" spans="1:14" hidden="1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>
        <v>15</v>
      </c>
      <c r="I182" s="1">
        <v>8</v>
      </c>
      <c r="J182" s="1">
        <v>2.5</v>
      </c>
      <c r="K182" s="1">
        <f t="shared" si="4"/>
        <v>50.5</v>
      </c>
      <c r="L182" s="14" t="str">
        <f t="shared" si="5"/>
        <v>E</v>
      </c>
      <c r="M182" t="s">
        <v>641</v>
      </c>
    </row>
    <row r="183" spans="1:14" hidden="1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>
        <v>4</v>
      </c>
      <c r="F183" s="1">
        <v>5</v>
      </c>
      <c r="G183" s="1">
        <v>10</v>
      </c>
      <c r="H183" s="1">
        <v>12</v>
      </c>
      <c r="I183" s="1">
        <v>10</v>
      </c>
      <c r="J183" s="1">
        <v>10.5</v>
      </c>
      <c r="K183" s="1">
        <f t="shared" si="4"/>
        <v>61.5</v>
      </c>
      <c r="L183" s="14" t="str">
        <f t="shared" si="5"/>
        <v>D</v>
      </c>
    </row>
    <row r="184" spans="1:14" hidden="1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>
        <v>15</v>
      </c>
      <c r="I184" s="1">
        <v>10</v>
      </c>
      <c r="J184" s="1">
        <v>15</v>
      </c>
      <c r="K184" s="1">
        <f t="shared" si="4"/>
        <v>60</v>
      </c>
      <c r="L184" s="14" t="str">
        <f t="shared" si="5"/>
        <v>D</v>
      </c>
      <c r="M184" t="s">
        <v>641</v>
      </c>
    </row>
    <row r="185" spans="1:14" hidden="1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10</v>
      </c>
      <c r="H185" s="1">
        <v>5</v>
      </c>
      <c r="I185" s="1">
        <v>8</v>
      </c>
      <c r="J185" s="1">
        <v>17.5</v>
      </c>
      <c r="K185" s="1">
        <f t="shared" si="4"/>
        <v>56.5</v>
      </c>
      <c r="L185" s="14" t="str">
        <f t="shared" si="5"/>
        <v>E</v>
      </c>
    </row>
    <row r="186" spans="1:14" hidden="1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>
        <v>4</v>
      </c>
      <c r="F186" s="1">
        <v>5</v>
      </c>
      <c r="G186" s="1">
        <v>10</v>
      </c>
      <c r="H186" s="1">
        <v>15</v>
      </c>
      <c r="I186" s="1">
        <v>10</v>
      </c>
      <c r="J186" s="1">
        <v>19.5</v>
      </c>
      <c r="K186" s="1">
        <f t="shared" si="4"/>
        <v>74.5</v>
      </c>
      <c r="L186" s="14" t="str">
        <f t="shared" si="5"/>
        <v>C</v>
      </c>
      <c r="M186" t="s">
        <v>641</v>
      </c>
      <c r="N186" t="s">
        <v>641</v>
      </c>
    </row>
    <row r="187" spans="1:14" hidden="1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5</v>
      </c>
      <c r="G187" s="1">
        <v>5</v>
      </c>
      <c r="H187" s="1">
        <v>15</v>
      </c>
      <c r="I187" s="1">
        <v>10</v>
      </c>
      <c r="J187" s="1">
        <v>13</v>
      </c>
      <c r="K187" s="1">
        <f t="shared" si="4"/>
        <v>50</v>
      </c>
      <c r="L187" s="14" t="str">
        <f t="shared" si="5"/>
        <v>E</v>
      </c>
      <c r="M187" t="s">
        <v>641</v>
      </c>
      <c r="N187" t="s">
        <v>641</v>
      </c>
    </row>
    <row r="188" spans="1:14" hidden="1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>
        <v>15</v>
      </c>
      <c r="I188" s="1">
        <v>10</v>
      </c>
      <c r="J188" s="1">
        <v>28.5</v>
      </c>
      <c r="K188" s="1">
        <f t="shared" si="4"/>
        <v>80</v>
      </c>
      <c r="L188" s="14" t="str">
        <f t="shared" si="5"/>
        <v>B</v>
      </c>
      <c r="M188" t="s">
        <v>641</v>
      </c>
      <c r="N188" t="s">
        <v>641</v>
      </c>
    </row>
    <row r="189" spans="1:14" hidden="1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4</v>
      </c>
      <c r="F189" s="1">
        <v>5</v>
      </c>
      <c r="G189" s="1">
        <v>10</v>
      </c>
      <c r="H189" s="1">
        <v>12</v>
      </c>
      <c r="I189" s="1">
        <v>9</v>
      </c>
      <c r="J189" s="1">
        <v>7.5</v>
      </c>
      <c r="K189" s="1">
        <f t="shared" si="4"/>
        <v>56.5</v>
      </c>
      <c r="L189" s="14" t="str">
        <f t="shared" si="5"/>
        <v>E</v>
      </c>
      <c r="N189" t="s">
        <v>641</v>
      </c>
    </row>
    <row r="190" spans="1:14" hidden="1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4"/>
        <v>0</v>
      </c>
      <c r="L190" s="14" t="str">
        <f t="shared" si="5"/>
        <v>-</v>
      </c>
    </row>
    <row r="191" spans="1:14" hidden="1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>
        <v>8</v>
      </c>
      <c r="I191" s="1">
        <v>10</v>
      </c>
      <c r="J191" s="1"/>
      <c r="K191" s="1">
        <f t="shared" si="4"/>
        <v>38</v>
      </c>
      <c r="L191" s="14" t="s">
        <v>651</v>
      </c>
    </row>
    <row r="192" spans="1:14" hidden="1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4"/>
        <v>0</v>
      </c>
      <c r="L192" s="14" t="str">
        <f t="shared" si="5"/>
        <v>-</v>
      </c>
    </row>
    <row r="193" spans="1:14" hidden="1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4</v>
      </c>
      <c r="F193" s="1">
        <v>5</v>
      </c>
      <c r="G193" s="1">
        <v>10</v>
      </c>
      <c r="H193" s="1">
        <v>15</v>
      </c>
      <c r="I193" s="1">
        <v>10</v>
      </c>
      <c r="J193" s="1">
        <v>4</v>
      </c>
      <c r="K193" s="1">
        <f t="shared" si="4"/>
        <v>55.5</v>
      </c>
      <c r="L193" s="14" t="str">
        <f t="shared" si="5"/>
        <v>E</v>
      </c>
    </row>
    <row r="194" spans="1:14" hidden="1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>
        <v>9</v>
      </c>
      <c r="J194" s="1"/>
      <c r="K194" s="1">
        <f t="shared" si="4"/>
        <v>14</v>
      </c>
      <c r="L194" s="14" t="s">
        <v>651</v>
      </c>
    </row>
    <row r="195" spans="1:14" hidden="1" x14ac:dyDescent="0.25">
      <c r="A195" s="1">
        <v>189</v>
      </c>
      <c r="B195" s="1" t="s">
        <v>366</v>
      </c>
      <c r="C195" s="1" t="s">
        <v>367</v>
      </c>
      <c r="D195" s="1">
        <v>8</v>
      </c>
      <c r="E195" s="1">
        <v>2</v>
      </c>
      <c r="F195" s="1">
        <v>5</v>
      </c>
      <c r="G195" s="1">
        <v>9</v>
      </c>
      <c r="H195" s="1">
        <v>15</v>
      </c>
      <c r="I195" s="1">
        <v>9</v>
      </c>
      <c r="J195" s="1">
        <v>24</v>
      </c>
      <c r="K195" s="1">
        <f t="shared" si="4"/>
        <v>72</v>
      </c>
      <c r="L195" s="14" t="str">
        <f t="shared" si="5"/>
        <v>C</v>
      </c>
      <c r="M195" t="s">
        <v>641</v>
      </c>
      <c r="N195" t="s">
        <v>641</v>
      </c>
    </row>
    <row r="196" spans="1:14" hidden="1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>
        <v>4</v>
      </c>
      <c r="F196" s="1">
        <v>5</v>
      </c>
      <c r="G196" s="1">
        <v>10</v>
      </c>
      <c r="H196" s="1">
        <v>15</v>
      </c>
      <c r="I196" s="1">
        <v>10</v>
      </c>
      <c r="J196" s="1">
        <v>15.5</v>
      </c>
      <c r="K196" s="1">
        <f t="shared" si="4"/>
        <v>67</v>
      </c>
      <c r="L196" s="14" t="str">
        <f t="shared" si="5"/>
        <v>D</v>
      </c>
      <c r="M196" t="s">
        <v>641</v>
      </c>
    </row>
    <row r="197" spans="1:14" hidden="1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>
        <v>5</v>
      </c>
      <c r="I197" s="1"/>
      <c r="J197" s="1">
        <v>9.5</v>
      </c>
      <c r="K197" s="1">
        <f t="shared" si="4"/>
        <v>28.5</v>
      </c>
      <c r="L197" s="14" t="s">
        <v>651</v>
      </c>
      <c r="M197" t="s">
        <v>641</v>
      </c>
      <c r="N197" t="s">
        <v>641</v>
      </c>
    </row>
    <row r="198" spans="1:14" hidden="1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4</v>
      </c>
      <c r="F198" s="1">
        <v>5</v>
      </c>
      <c r="G198" s="1">
        <v>10</v>
      </c>
      <c r="H198" s="1">
        <v>15</v>
      </c>
      <c r="I198" s="1">
        <v>10</v>
      </c>
      <c r="J198" s="1">
        <v>8</v>
      </c>
      <c r="K198" s="1">
        <f t="shared" si="4"/>
        <v>61.5</v>
      </c>
      <c r="L198" s="14" t="str">
        <f t="shared" si="5"/>
        <v>D</v>
      </c>
      <c r="M198" t="s">
        <v>641</v>
      </c>
    </row>
    <row r="199" spans="1:14" hidden="1" x14ac:dyDescent="0.25">
      <c r="A199" s="1">
        <v>193</v>
      </c>
      <c r="B199" s="1" t="s">
        <v>374</v>
      </c>
      <c r="C199" s="1" t="s">
        <v>375</v>
      </c>
      <c r="D199" s="1"/>
      <c r="E199" s="1"/>
      <c r="F199" s="1">
        <v>3</v>
      </c>
      <c r="G199" s="1"/>
      <c r="H199" s="1"/>
      <c r="I199" s="1">
        <v>9</v>
      </c>
      <c r="J199" s="1"/>
      <c r="K199" s="1">
        <f t="shared" ref="K199:K262" si="6">SUM(D199:J199)</f>
        <v>12</v>
      </c>
      <c r="L199" s="14" t="s">
        <v>651</v>
      </c>
    </row>
    <row r="200" spans="1:14" hidden="1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4</v>
      </c>
      <c r="F200" s="1">
        <v>5</v>
      </c>
      <c r="G200" s="1">
        <v>10</v>
      </c>
      <c r="H200" s="1">
        <v>15</v>
      </c>
      <c r="I200" s="1">
        <v>10</v>
      </c>
      <c r="J200" s="1">
        <v>3</v>
      </c>
      <c r="K200" s="1">
        <f t="shared" si="6"/>
        <v>51</v>
      </c>
      <c r="L200" s="14" t="str">
        <f t="shared" ref="L200:L261" si="7">IF(K200&gt;=90,"A",IF(K200&gt;=80,"B",IF(K200&gt;=70,"C",IF(K200&gt;=60,"D",IF(K200&gt;=50,"E","-")))))</f>
        <v>E</v>
      </c>
      <c r="M200" t="s">
        <v>641</v>
      </c>
    </row>
    <row r="201" spans="1:14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>
        <v>5</v>
      </c>
      <c r="G201" s="1">
        <v>10</v>
      </c>
      <c r="H201" s="1">
        <v>10</v>
      </c>
      <c r="I201" s="1">
        <v>9</v>
      </c>
      <c r="J201" s="1">
        <v>8</v>
      </c>
      <c r="K201" s="1">
        <f t="shared" si="6"/>
        <v>43</v>
      </c>
      <c r="L201" s="18" t="str">
        <f>IF(K201&gt;=90,"A",IF(K201&gt;=80,"B",IF(K201&gt;=70,"C",IF(K201&gt;=60,"D",IF(K201&gt;=50,"E","F")))))</f>
        <v>F</v>
      </c>
      <c r="M201" t="s">
        <v>641</v>
      </c>
      <c r="N201" s="17" t="s">
        <v>652</v>
      </c>
    </row>
    <row r="202" spans="1:14" hidden="1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>
        <v>2</v>
      </c>
      <c r="G202" s="1">
        <v>10</v>
      </c>
      <c r="H202" s="1">
        <v>10</v>
      </c>
      <c r="I202" s="1">
        <v>8</v>
      </c>
      <c r="J202" s="1">
        <v>6</v>
      </c>
      <c r="K202" s="1">
        <f t="shared" si="6"/>
        <v>42.5</v>
      </c>
      <c r="L202" s="14" t="s">
        <v>651</v>
      </c>
      <c r="M202" t="s">
        <v>641</v>
      </c>
      <c r="N202" t="s">
        <v>641</v>
      </c>
    </row>
    <row r="203" spans="1:14" hidden="1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>
        <v>15</v>
      </c>
      <c r="I203" s="1">
        <v>10</v>
      </c>
      <c r="J203" s="1">
        <v>16</v>
      </c>
      <c r="K203" s="1">
        <f t="shared" si="6"/>
        <v>65.5</v>
      </c>
      <c r="L203" s="14" t="str">
        <f t="shared" si="7"/>
        <v>D</v>
      </c>
    </row>
    <row r="204" spans="1:14" x14ac:dyDescent="0.25">
      <c r="A204" s="1">
        <v>198</v>
      </c>
      <c r="B204" s="1" t="s">
        <v>384</v>
      </c>
      <c r="C204" s="1" t="s">
        <v>385</v>
      </c>
      <c r="D204" s="16">
        <v>5</v>
      </c>
      <c r="E204" s="1"/>
      <c r="F204" s="1">
        <v>4.5</v>
      </c>
      <c r="G204" s="1">
        <v>10</v>
      </c>
      <c r="H204" s="1">
        <v>12</v>
      </c>
      <c r="I204" s="1">
        <v>10</v>
      </c>
      <c r="J204" s="1">
        <v>8.5</v>
      </c>
      <c r="K204" s="1">
        <f t="shared" si="6"/>
        <v>50</v>
      </c>
      <c r="L204" s="19" t="str">
        <f>IF(K204&gt;=90,"A",IF(K204&gt;=80,"B",IF(K204&gt;=70,"C",IF(K204&gt;=60,"D",IF(K204&gt;=50,"E","F")))))</f>
        <v>E</v>
      </c>
      <c r="M204" t="s">
        <v>641</v>
      </c>
      <c r="N204" s="17" t="s">
        <v>652</v>
      </c>
    </row>
    <row r="205" spans="1:14" hidden="1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>
        <v>15</v>
      </c>
      <c r="I205" s="1">
        <v>10</v>
      </c>
      <c r="J205" s="1">
        <v>24.5</v>
      </c>
      <c r="K205" s="1">
        <f t="shared" si="6"/>
        <v>80</v>
      </c>
      <c r="L205" s="14" t="str">
        <f t="shared" si="7"/>
        <v>B</v>
      </c>
      <c r="N205" t="s">
        <v>641</v>
      </c>
    </row>
    <row r="206" spans="1:14" hidden="1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6"/>
        <v>0</v>
      </c>
      <c r="L206" s="14" t="str">
        <f t="shared" si="7"/>
        <v>-</v>
      </c>
    </row>
    <row r="207" spans="1:14" hidden="1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6"/>
        <v>0</v>
      </c>
      <c r="L207" s="14" t="str">
        <f t="shared" si="7"/>
        <v>-</v>
      </c>
    </row>
    <row r="208" spans="1:14" hidden="1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>
        <v>15</v>
      </c>
      <c r="I208" s="1">
        <v>9</v>
      </c>
      <c r="J208" s="1">
        <v>14.5</v>
      </c>
      <c r="K208" s="1">
        <f t="shared" si="6"/>
        <v>57.5</v>
      </c>
      <c r="L208" s="14" t="str">
        <f t="shared" si="7"/>
        <v>E</v>
      </c>
      <c r="M208" t="s">
        <v>641</v>
      </c>
    </row>
    <row r="209" spans="1:14" hidden="1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4</v>
      </c>
      <c r="F209" s="1">
        <v>5</v>
      </c>
      <c r="G209" s="1">
        <v>10</v>
      </c>
      <c r="H209" s="1">
        <v>15</v>
      </c>
      <c r="I209" s="1">
        <v>9</v>
      </c>
      <c r="J209" s="1">
        <v>10.5</v>
      </c>
      <c r="K209" s="1">
        <f t="shared" si="6"/>
        <v>61.5</v>
      </c>
      <c r="L209" s="14" t="str">
        <f t="shared" si="7"/>
        <v>D</v>
      </c>
      <c r="M209" t="s">
        <v>641</v>
      </c>
    </row>
    <row r="210" spans="1:14" hidden="1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4</v>
      </c>
      <c r="F210" s="1">
        <v>5</v>
      </c>
      <c r="G210" s="1">
        <v>10</v>
      </c>
      <c r="H210" s="1">
        <v>15</v>
      </c>
      <c r="I210" s="1">
        <v>10</v>
      </c>
      <c r="J210" s="1">
        <v>0</v>
      </c>
      <c r="K210" s="1">
        <f t="shared" si="6"/>
        <v>50.5</v>
      </c>
      <c r="L210" s="14" t="str">
        <f t="shared" si="7"/>
        <v>E</v>
      </c>
      <c r="M210" t="s">
        <v>641</v>
      </c>
      <c r="N210" t="s">
        <v>641</v>
      </c>
    </row>
    <row r="211" spans="1:14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3</v>
      </c>
      <c r="G211" s="1">
        <v>5</v>
      </c>
      <c r="H211" s="1">
        <v>10</v>
      </c>
      <c r="I211" s="1"/>
      <c r="J211" s="1">
        <v>7.5</v>
      </c>
      <c r="K211" s="1">
        <f t="shared" si="6"/>
        <v>30</v>
      </c>
      <c r="L211" s="18" t="str">
        <f>IF(K211&gt;=90,"A",IF(K211&gt;=80,"B",IF(K211&gt;=70,"C",IF(K211&gt;=60,"D",IF(K211&gt;=50,"E","F")))))</f>
        <v>F</v>
      </c>
      <c r="M211" t="s">
        <v>641</v>
      </c>
      <c r="N211" s="17" t="s">
        <v>652</v>
      </c>
    </row>
    <row r="212" spans="1:14" hidden="1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>
        <v>9</v>
      </c>
      <c r="H212" s="1">
        <v>12</v>
      </c>
      <c r="I212" s="1">
        <v>10</v>
      </c>
      <c r="J212" s="1">
        <v>1</v>
      </c>
      <c r="K212" s="1">
        <f t="shared" si="6"/>
        <v>37</v>
      </c>
      <c r="L212" s="14" t="s">
        <v>651</v>
      </c>
    </row>
    <row r="213" spans="1:14" hidden="1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4</v>
      </c>
      <c r="F213" s="1">
        <v>5</v>
      </c>
      <c r="G213" s="1">
        <v>10</v>
      </c>
      <c r="H213" s="1">
        <v>15</v>
      </c>
      <c r="I213" s="1">
        <v>10</v>
      </c>
      <c r="J213" s="1">
        <v>23.5</v>
      </c>
      <c r="K213" s="1">
        <f t="shared" si="6"/>
        <v>82</v>
      </c>
      <c r="L213" s="14" t="str">
        <f t="shared" si="7"/>
        <v>B</v>
      </c>
      <c r="N213" t="s">
        <v>641</v>
      </c>
    </row>
    <row r="214" spans="1:14" hidden="1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4</v>
      </c>
      <c r="F214" s="1">
        <v>3</v>
      </c>
      <c r="G214" s="1">
        <v>10</v>
      </c>
      <c r="H214" s="1">
        <v>12</v>
      </c>
      <c r="I214" s="1"/>
      <c r="J214" s="1">
        <v>20.5</v>
      </c>
      <c r="K214" s="1">
        <f t="shared" si="6"/>
        <v>50</v>
      </c>
      <c r="L214" s="14" t="str">
        <f t="shared" si="7"/>
        <v>E</v>
      </c>
      <c r="M214" t="s">
        <v>641</v>
      </c>
      <c r="N214" t="s">
        <v>641</v>
      </c>
    </row>
    <row r="215" spans="1:14" hidden="1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>
        <v>15</v>
      </c>
      <c r="I215" s="1">
        <v>10</v>
      </c>
      <c r="J215" s="1">
        <v>9.5</v>
      </c>
      <c r="K215" s="1">
        <f t="shared" si="6"/>
        <v>63</v>
      </c>
      <c r="L215" s="14" t="str">
        <f t="shared" si="7"/>
        <v>D</v>
      </c>
      <c r="M215" t="s">
        <v>641</v>
      </c>
    </row>
    <row r="216" spans="1:14" hidden="1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>
        <v>15</v>
      </c>
      <c r="I216" s="1">
        <v>10</v>
      </c>
      <c r="J216" s="1">
        <v>18.5</v>
      </c>
      <c r="K216" s="1">
        <f t="shared" si="6"/>
        <v>76</v>
      </c>
      <c r="L216" s="14" t="str">
        <f t="shared" si="7"/>
        <v>C</v>
      </c>
      <c r="M216" t="s">
        <v>641</v>
      </c>
    </row>
    <row r="217" spans="1:14" hidden="1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>
        <v>2</v>
      </c>
      <c r="F217" s="1">
        <v>5</v>
      </c>
      <c r="G217" s="1">
        <v>10</v>
      </c>
      <c r="H217" s="1">
        <v>15</v>
      </c>
      <c r="I217" s="1">
        <v>10</v>
      </c>
      <c r="J217" s="1">
        <v>19</v>
      </c>
      <c r="K217" s="1">
        <f t="shared" si="6"/>
        <v>70.5</v>
      </c>
      <c r="L217" s="14" t="str">
        <f t="shared" si="7"/>
        <v>C</v>
      </c>
      <c r="M217" t="s">
        <v>641</v>
      </c>
    </row>
    <row r="218" spans="1:14" hidden="1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>
        <v>8</v>
      </c>
      <c r="J218" s="1"/>
      <c r="K218" s="1">
        <f t="shared" si="6"/>
        <v>8</v>
      </c>
      <c r="L218" s="14" t="s">
        <v>651</v>
      </c>
    </row>
    <row r="219" spans="1:14" hidden="1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>
        <v>5</v>
      </c>
      <c r="G219" s="1">
        <v>10</v>
      </c>
      <c r="H219" s="1">
        <v>10</v>
      </c>
      <c r="I219" s="1">
        <v>7</v>
      </c>
      <c r="J219" s="1">
        <v>5</v>
      </c>
      <c r="K219" s="1">
        <f t="shared" si="6"/>
        <v>42.5</v>
      </c>
      <c r="L219" s="14" t="s">
        <v>651</v>
      </c>
      <c r="N219" t="s">
        <v>641</v>
      </c>
    </row>
    <row r="220" spans="1:14" hidden="1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6"/>
        <v>0</v>
      </c>
      <c r="L220" s="14" t="str">
        <f t="shared" si="7"/>
        <v>-</v>
      </c>
    </row>
    <row r="221" spans="1:14" hidden="1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>
        <v>2</v>
      </c>
      <c r="F221" s="1">
        <v>5</v>
      </c>
      <c r="G221" s="1">
        <v>10</v>
      </c>
      <c r="H221" s="1">
        <v>15</v>
      </c>
      <c r="I221" s="1">
        <v>10</v>
      </c>
      <c r="J221" s="1">
        <v>12</v>
      </c>
      <c r="K221" s="1">
        <f t="shared" si="6"/>
        <v>60.5</v>
      </c>
      <c r="L221" s="14" t="str">
        <f t="shared" si="7"/>
        <v>D</v>
      </c>
    </row>
    <row r="222" spans="1:14" hidden="1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4</v>
      </c>
      <c r="F222" s="1">
        <v>5</v>
      </c>
      <c r="G222" s="1">
        <v>10</v>
      </c>
      <c r="H222" s="1">
        <v>15</v>
      </c>
      <c r="I222" s="1">
        <v>10</v>
      </c>
      <c r="J222" s="1">
        <v>15</v>
      </c>
      <c r="K222" s="1">
        <f t="shared" si="6"/>
        <v>66.5</v>
      </c>
      <c r="L222" s="14" t="str">
        <f t="shared" si="7"/>
        <v>D</v>
      </c>
    </row>
    <row r="223" spans="1:14" hidden="1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>
        <v>15</v>
      </c>
      <c r="I223" s="1">
        <v>10</v>
      </c>
      <c r="J223" s="1">
        <v>3</v>
      </c>
      <c r="K223" s="1">
        <f t="shared" si="6"/>
        <v>50.5</v>
      </c>
      <c r="L223" s="14" t="str">
        <f t="shared" si="7"/>
        <v>E</v>
      </c>
      <c r="M223" t="s">
        <v>641</v>
      </c>
    </row>
    <row r="224" spans="1:14" hidden="1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6"/>
        <v>0</v>
      </c>
      <c r="L224" s="14" t="str">
        <f t="shared" si="7"/>
        <v>-</v>
      </c>
    </row>
    <row r="225" spans="1:14" hidden="1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>
        <v>15</v>
      </c>
      <c r="I225" s="1">
        <v>10</v>
      </c>
      <c r="J225" s="1">
        <v>24.5</v>
      </c>
      <c r="K225" s="1">
        <f t="shared" si="6"/>
        <v>82</v>
      </c>
      <c r="L225" s="14" t="str">
        <f t="shared" si="7"/>
        <v>B</v>
      </c>
      <c r="M225" t="s">
        <v>641</v>
      </c>
      <c r="N225" t="s">
        <v>641</v>
      </c>
    </row>
    <row r="226" spans="1:14" hidden="1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>
        <v>15</v>
      </c>
      <c r="I226" s="1">
        <v>10</v>
      </c>
      <c r="J226" s="1">
        <v>25</v>
      </c>
      <c r="K226" s="1">
        <f t="shared" si="6"/>
        <v>80</v>
      </c>
      <c r="L226" s="14" t="str">
        <f t="shared" si="7"/>
        <v>B</v>
      </c>
      <c r="M226" t="s">
        <v>641</v>
      </c>
      <c r="N226" t="s">
        <v>641</v>
      </c>
    </row>
    <row r="227" spans="1:14" hidden="1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>
        <v>8</v>
      </c>
      <c r="H227" s="1">
        <v>15</v>
      </c>
      <c r="I227" s="1">
        <v>10</v>
      </c>
      <c r="J227" s="1">
        <v>7</v>
      </c>
      <c r="K227" s="1">
        <f t="shared" si="6"/>
        <v>50.5</v>
      </c>
      <c r="L227" s="14" t="str">
        <f t="shared" si="7"/>
        <v>E</v>
      </c>
      <c r="M227" t="s">
        <v>641</v>
      </c>
      <c r="N227" t="s">
        <v>641</v>
      </c>
    </row>
    <row r="228" spans="1:14" hidden="1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>
        <v>15</v>
      </c>
      <c r="I228" s="1">
        <v>10</v>
      </c>
      <c r="J228" s="1">
        <v>2</v>
      </c>
      <c r="K228" s="1">
        <f t="shared" si="6"/>
        <v>52.5</v>
      </c>
      <c r="L228" s="14" t="str">
        <f t="shared" si="7"/>
        <v>E</v>
      </c>
      <c r="M228" t="s">
        <v>641</v>
      </c>
    </row>
    <row r="229" spans="1:14" hidden="1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4</v>
      </c>
      <c r="F229" s="1">
        <v>5</v>
      </c>
      <c r="G229" s="1">
        <v>10</v>
      </c>
      <c r="H229" s="1">
        <v>15</v>
      </c>
      <c r="I229" s="1">
        <v>10</v>
      </c>
      <c r="J229" s="1">
        <v>10.5</v>
      </c>
      <c r="K229" s="1">
        <f t="shared" si="6"/>
        <v>61.5</v>
      </c>
      <c r="L229" s="14" t="str">
        <f t="shared" si="7"/>
        <v>D</v>
      </c>
    </row>
    <row r="230" spans="1:14" hidden="1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>
        <v>6</v>
      </c>
      <c r="J230" s="1"/>
      <c r="K230" s="1">
        <f t="shared" si="6"/>
        <v>10</v>
      </c>
      <c r="L230" s="14" t="s">
        <v>651</v>
      </c>
    </row>
    <row r="231" spans="1:14" hidden="1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>
        <v>15</v>
      </c>
      <c r="I231" s="1">
        <v>10</v>
      </c>
      <c r="J231" s="1">
        <v>8</v>
      </c>
      <c r="K231" s="1">
        <f t="shared" si="6"/>
        <v>57</v>
      </c>
      <c r="L231" s="14" t="str">
        <f t="shared" si="7"/>
        <v>E</v>
      </c>
    </row>
    <row r="232" spans="1:14" hidden="1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4</v>
      </c>
      <c r="F232" s="1">
        <v>5</v>
      </c>
      <c r="G232" s="1">
        <v>10</v>
      </c>
      <c r="H232" s="1">
        <v>15</v>
      </c>
      <c r="I232" s="1">
        <v>10</v>
      </c>
      <c r="J232" s="1">
        <v>8</v>
      </c>
      <c r="K232" s="1">
        <f t="shared" si="6"/>
        <v>60.5</v>
      </c>
      <c r="L232" s="14" t="str">
        <f t="shared" si="7"/>
        <v>D</v>
      </c>
      <c r="M232" t="s">
        <v>641</v>
      </c>
      <c r="N232" t="s">
        <v>641</v>
      </c>
    </row>
    <row r="233" spans="1:14" hidden="1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4</v>
      </c>
      <c r="F233" s="1">
        <v>5</v>
      </c>
      <c r="G233" s="1">
        <v>10</v>
      </c>
      <c r="H233" s="1">
        <v>12</v>
      </c>
      <c r="I233" s="1">
        <v>10</v>
      </c>
      <c r="J233" s="1">
        <v>12</v>
      </c>
      <c r="K233" s="1">
        <f t="shared" si="6"/>
        <v>67</v>
      </c>
      <c r="L233" s="14" t="str">
        <f t="shared" si="7"/>
        <v>D</v>
      </c>
      <c r="N233" t="s">
        <v>641</v>
      </c>
    </row>
    <row r="234" spans="1:14" hidden="1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6"/>
        <v>3</v>
      </c>
      <c r="L234" s="14" t="s">
        <v>651</v>
      </c>
    </row>
    <row r="235" spans="1:14" hidden="1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4</v>
      </c>
      <c r="F235" s="1">
        <v>5</v>
      </c>
      <c r="G235" s="1">
        <v>10</v>
      </c>
      <c r="H235" s="1">
        <v>15</v>
      </c>
      <c r="I235" s="1">
        <v>10</v>
      </c>
      <c r="J235" s="1">
        <v>25</v>
      </c>
      <c r="K235" s="1">
        <f t="shared" si="6"/>
        <v>82</v>
      </c>
      <c r="L235" s="14" t="str">
        <f t="shared" si="7"/>
        <v>B</v>
      </c>
      <c r="N235" t="s">
        <v>641</v>
      </c>
    </row>
    <row r="236" spans="1:14" hidden="1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4</v>
      </c>
      <c r="F236" s="1">
        <v>5</v>
      </c>
      <c r="G236" s="1">
        <v>10</v>
      </c>
      <c r="H236" s="1">
        <v>15</v>
      </c>
      <c r="I236" s="1">
        <v>10</v>
      </c>
      <c r="J236" s="1">
        <v>4.5</v>
      </c>
      <c r="K236" s="1">
        <f t="shared" si="6"/>
        <v>53</v>
      </c>
      <c r="L236" s="14" t="str">
        <f t="shared" si="7"/>
        <v>E</v>
      </c>
    </row>
    <row r="237" spans="1:14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>
        <v>15</v>
      </c>
      <c r="I237" s="1">
        <v>10</v>
      </c>
      <c r="J237" s="16">
        <v>20.5</v>
      </c>
      <c r="K237" s="1">
        <f t="shared" si="6"/>
        <v>62</v>
      </c>
      <c r="L237" s="19" t="str">
        <f t="shared" ref="L237:L238" si="8">IF(K237&gt;=90,"A",IF(K237&gt;=80,"B",IF(K237&gt;=70,"C",IF(K237&gt;=60,"D",IF(K237&gt;=50,"E","F")))))</f>
        <v>D</v>
      </c>
      <c r="M237" t="s">
        <v>641</v>
      </c>
      <c r="N237" s="17" t="s">
        <v>652</v>
      </c>
    </row>
    <row r="238" spans="1:14" x14ac:dyDescent="0.25">
      <c r="A238" s="1">
        <v>232</v>
      </c>
      <c r="B238" s="1" t="s">
        <v>452</v>
      </c>
      <c r="C238" s="1" t="s">
        <v>453</v>
      </c>
      <c r="D238" s="1">
        <v>1</v>
      </c>
      <c r="E238" s="1">
        <v>4</v>
      </c>
      <c r="F238" s="1">
        <v>2</v>
      </c>
      <c r="G238" s="1">
        <v>10</v>
      </c>
      <c r="H238" s="1">
        <v>15</v>
      </c>
      <c r="I238" s="1">
        <v>9</v>
      </c>
      <c r="J238" s="16">
        <v>9</v>
      </c>
      <c r="K238" s="1">
        <f t="shared" si="6"/>
        <v>50</v>
      </c>
      <c r="L238" s="19" t="str">
        <f t="shared" si="8"/>
        <v>E</v>
      </c>
      <c r="M238" t="s">
        <v>641</v>
      </c>
      <c r="N238" s="17" t="s">
        <v>652</v>
      </c>
    </row>
    <row r="239" spans="1:14" hidden="1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6"/>
        <v>2.5</v>
      </c>
      <c r="L239" s="14" t="s">
        <v>651</v>
      </c>
    </row>
    <row r="240" spans="1:14" hidden="1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7</v>
      </c>
      <c r="H240" s="1">
        <v>5</v>
      </c>
      <c r="I240" s="1">
        <v>10</v>
      </c>
      <c r="J240" s="1">
        <v>4</v>
      </c>
      <c r="K240" s="1">
        <f t="shared" si="6"/>
        <v>35.5</v>
      </c>
      <c r="L240" s="14" t="s">
        <v>651</v>
      </c>
      <c r="M240" t="s">
        <v>641</v>
      </c>
      <c r="N240" t="s">
        <v>641</v>
      </c>
    </row>
    <row r="241" spans="1:14" hidden="1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6"/>
        <v>4</v>
      </c>
      <c r="L241" s="14" t="s">
        <v>651</v>
      </c>
    </row>
    <row r="242" spans="1:14" hidden="1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6"/>
        <v>0</v>
      </c>
      <c r="L242" s="14" t="str">
        <f t="shared" si="7"/>
        <v>-</v>
      </c>
    </row>
    <row r="243" spans="1:14" hidden="1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6"/>
        <v>0</v>
      </c>
      <c r="L243" s="14" t="str">
        <f t="shared" si="7"/>
        <v>-</v>
      </c>
    </row>
    <row r="244" spans="1:14" hidden="1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10</v>
      </c>
      <c r="H244" s="1"/>
      <c r="I244" s="1">
        <v>10</v>
      </c>
      <c r="J244" s="1"/>
      <c r="K244" s="1">
        <f t="shared" si="6"/>
        <v>25</v>
      </c>
      <c r="L244" s="14" t="s">
        <v>651</v>
      </c>
    </row>
    <row r="245" spans="1:14" hidden="1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>
        <v>10</v>
      </c>
      <c r="I245" s="1">
        <v>9</v>
      </c>
      <c r="J245" s="1">
        <v>14</v>
      </c>
      <c r="K245" s="1">
        <f t="shared" si="6"/>
        <v>50</v>
      </c>
      <c r="L245" s="14" t="str">
        <f t="shared" si="7"/>
        <v>E</v>
      </c>
      <c r="M245" t="s">
        <v>641</v>
      </c>
      <c r="N245" t="s">
        <v>641</v>
      </c>
    </row>
    <row r="246" spans="1:14" hidden="1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6"/>
        <v>12</v>
      </c>
      <c r="L246" s="14" t="s">
        <v>651</v>
      </c>
    </row>
    <row r="247" spans="1:14" x14ac:dyDescent="0.25">
      <c r="A247" s="1">
        <v>241</v>
      </c>
      <c r="B247" s="1" t="s">
        <v>469</v>
      </c>
      <c r="C247" s="1" t="s">
        <v>470</v>
      </c>
      <c r="D247" s="16">
        <v>1</v>
      </c>
      <c r="E247" s="1"/>
      <c r="F247" s="1">
        <v>5</v>
      </c>
      <c r="G247" s="1">
        <v>9</v>
      </c>
      <c r="H247" s="1"/>
      <c r="I247" s="1">
        <v>10</v>
      </c>
      <c r="J247" s="16">
        <v>4.5</v>
      </c>
      <c r="K247" s="1">
        <f t="shared" si="6"/>
        <v>29.5</v>
      </c>
      <c r="L247" s="18" t="str">
        <f>IF(K247&gt;=90,"A",IF(K247&gt;=80,"B",IF(K247&gt;=70,"C",IF(K247&gt;=60,"D",IF(K247&gt;=50,"E","F")))))</f>
        <v>F</v>
      </c>
      <c r="N247" s="17" t="s">
        <v>652</v>
      </c>
    </row>
    <row r="248" spans="1:14" hidden="1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>
        <v>4</v>
      </c>
      <c r="G248" s="1">
        <v>9</v>
      </c>
      <c r="H248" s="1">
        <v>8</v>
      </c>
      <c r="I248" s="1">
        <v>8</v>
      </c>
      <c r="J248" s="1">
        <v>8</v>
      </c>
      <c r="K248" s="1">
        <f t="shared" si="6"/>
        <v>37</v>
      </c>
      <c r="L248" s="14" t="s">
        <v>651</v>
      </c>
      <c r="M248" t="s">
        <v>641</v>
      </c>
      <c r="N248" t="s">
        <v>641</v>
      </c>
    </row>
    <row r="249" spans="1:14" hidden="1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>
        <v>5</v>
      </c>
      <c r="G249" s="1">
        <v>7</v>
      </c>
      <c r="H249" s="1"/>
      <c r="I249" s="1">
        <v>6</v>
      </c>
      <c r="J249" s="1">
        <v>2.5</v>
      </c>
      <c r="K249" s="1">
        <f t="shared" si="6"/>
        <v>20.5</v>
      </c>
      <c r="L249" s="14" t="s">
        <v>651</v>
      </c>
      <c r="N249" t="s">
        <v>641</v>
      </c>
    </row>
    <row r="250" spans="1:14" hidden="1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>
        <v>12</v>
      </c>
      <c r="I250" s="1">
        <v>10</v>
      </c>
      <c r="J250" s="1">
        <v>6.5</v>
      </c>
      <c r="K250" s="1">
        <f t="shared" si="6"/>
        <v>42</v>
      </c>
      <c r="L250" s="14" t="s">
        <v>651</v>
      </c>
      <c r="M250" t="s">
        <v>641</v>
      </c>
      <c r="N250" t="s">
        <v>641</v>
      </c>
    </row>
    <row r="251" spans="1:14" hidden="1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>
        <v>15</v>
      </c>
      <c r="I251" s="1">
        <v>10</v>
      </c>
      <c r="J251" s="1">
        <v>7</v>
      </c>
      <c r="K251" s="1">
        <f t="shared" si="6"/>
        <v>55.5</v>
      </c>
      <c r="L251" s="14" t="str">
        <f t="shared" si="7"/>
        <v>E</v>
      </c>
      <c r="M251" t="s">
        <v>641</v>
      </c>
    </row>
    <row r="252" spans="1:14" hidden="1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6"/>
        <v>15</v>
      </c>
      <c r="L252" s="14" t="s">
        <v>651</v>
      </c>
    </row>
    <row r="253" spans="1:14" hidden="1" x14ac:dyDescent="0.25">
      <c r="A253" s="1">
        <v>247</v>
      </c>
      <c r="B253" s="1" t="s">
        <v>481</v>
      </c>
      <c r="C253" s="1" t="s">
        <v>482</v>
      </c>
      <c r="D253" s="1">
        <v>4</v>
      </c>
      <c r="E253" s="1"/>
      <c r="F253" s="1">
        <v>5</v>
      </c>
      <c r="G253" s="1">
        <v>9</v>
      </c>
      <c r="H253" s="1"/>
      <c r="I253" s="1">
        <v>10</v>
      </c>
      <c r="J253" s="1">
        <v>3.5</v>
      </c>
      <c r="K253" s="1">
        <f t="shared" si="6"/>
        <v>31.5</v>
      </c>
      <c r="L253" s="14" t="s">
        <v>651</v>
      </c>
      <c r="M253" t="s">
        <v>641</v>
      </c>
      <c r="N253" t="s">
        <v>641</v>
      </c>
    </row>
    <row r="254" spans="1:14" hidden="1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>
        <v>10</v>
      </c>
      <c r="J254" s="1"/>
      <c r="K254" s="1">
        <f t="shared" si="6"/>
        <v>24</v>
      </c>
      <c r="L254" s="14" t="s">
        <v>651</v>
      </c>
    </row>
    <row r="255" spans="1:14" hidden="1" x14ac:dyDescent="0.25">
      <c r="A255" s="1">
        <v>249</v>
      </c>
      <c r="B255" s="1" t="s">
        <v>485</v>
      </c>
      <c r="C255" s="1" t="s">
        <v>486</v>
      </c>
      <c r="D255" s="1"/>
      <c r="E255" s="1"/>
      <c r="F255" s="1">
        <v>5</v>
      </c>
      <c r="G255" s="1">
        <v>8</v>
      </c>
      <c r="H255" s="1"/>
      <c r="I255" s="1">
        <v>9</v>
      </c>
      <c r="J255" s="1"/>
      <c r="K255" s="1">
        <f t="shared" si="6"/>
        <v>22</v>
      </c>
      <c r="L255" s="14" t="s">
        <v>651</v>
      </c>
    </row>
    <row r="256" spans="1:14" x14ac:dyDescent="0.25">
      <c r="A256" s="1">
        <v>250</v>
      </c>
      <c r="B256" s="1" t="s">
        <v>487</v>
      </c>
      <c r="C256" s="1" t="s">
        <v>488</v>
      </c>
      <c r="D256" s="16">
        <v>6.5</v>
      </c>
      <c r="E256" s="1"/>
      <c r="F256" s="1">
        <v>5</v>
      </c>
      <c r="G256" s="1">
        <v>8</v>
      </c>
      <c r="H256" s="1">
        <v>15</v>
      </c>
      <c r="I256" s="1">
        <v>6</v>
      </c>
      <c r="J256" s="16">
        <v>9.5</v>
      </c>
      <c r="K256" s="1">
        <f t="shared" si="6"/>
        <v>50</v>
      </c>
      <c r="L256" s="19" t="str">
        <f>IF(K256&gt;=90,"A",IF(K256&gt;=80,"B",IF(K256&gt;=70,"C",IF(K256&gt;=60,"D",IF(K256&gt;=50,"E","F")))))</f>
        <v>E</v>
      </c>
      <c r="M256" t="s">
        <v>641</v>
      </c>
      <c r="N256" s="17" t="s">
        <v>652</v>
      </c>
    </row>
    <row r="257" spans="1:14" hidden="1" x14ac:dyDescent="0.25">
      <c r="A257" s="1">
        <v>251</v>
      </c>
      <c r="B257" s="1" t="s">
        <v>489</v>
      </c>
      <c r="C257" s="1" t="s">
        <v>490</v>
      </c>
      <c r="D257" s="1"/>
      <c r="E257" s="1"/>
      <c r="F257" s="1">
        <v>5</v>
      </c>
      <c r="G257" s="1">
        <v>8</v>
      </c>
      <c r="H257" s="1"/>
      <c r="I257" s="1">
        <v>6</v>
      </c>
      <c r="J257" s="1">
        <v>7</v>
      </c>
      <c r="K257" s="1">
        <f t="shared" si="6"/>
        <v>26</v>
      </c>
      <c r="L257" s="14" t="s">
        <v>651</v>
      </c>
      <c r="N257" t="s">
        <v>641</v>
      </c>
    </row>
    <row r="258" spans="1:14" hidden="1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>
        <v>15</v>
      </c>
      <c r="I258" s="1">
        <v>10</v>
      </c>
      <c r="J258" s="1">
        <v>16</v>
      </c>
      <c r="K258" s="1">
        <f t="shared" si="6"/>
        <v>62</v>
      </c>
      <c r="L258" s="14" t="str">
        <f t="shared" si="7"/>
        <v>D</v>
      </c>
      <c r="M258" t="s">
        <v>641</v>
      </c>
    </row>
    <row r="259" spans="1:14" x14ac:dyDescent="0.25">
      <c r="A259" s="1">
        <v>253</v>
      </c>
      <c r="B259" s="1" t="s">
        <v>493</v>
      </c>
      <c r="C259" s="1" t="s">
        <v>494</v>
      </c>
      <c r="D259" s="16">
        <v>0</v>
      </c>
      <c r="E259" s="1"/>
      <c r="F259" s="1">
        <v>5</v>
      </c>
      <c r="G259" s="1">
        <v>9</v>
      </c>
      <c r="H259" s="1"/>
      <c r="I259" s="1"/>
      <c r="J259" s="16">
        <v>3</v>
      </c>
      <c r="K259" s="1">
        <f t="shared" si="6"/>
        <v>17</v>
      </c>
      <c r="L259" s="18" t="str">
        <f>IF(K259&gt;=90,"A",IF(K259&gt;=80,"B",IF(K259&gt;=70,"C",IF(K259&gt;=60,"D",IF(K259&gt;=50,"E","F")))))</f>
        <v>F</v>
      </c>
      <c r="N259" s="17" t="s">
        <v>652</v>
      </c>
    </row>
    <row r="260" spans="1:14" hidden="1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>
        <v>15</v>
      </c>
      <c r="I260" s="1">
        <v>6</v>
      </c>
      <c r="J260" s="1">
        <v>21</v>
      </c>
      <c r="K260" s="1">
        <f t="shared" si="6"/>
        <v>56</v>
      </c>
      <c r="L260" s="14" t="str">
        <f t="shared" si="7"/>
        <v>E</v>
      </c>
      <c r="N260" t="s">
        <v>641</v>
      </c>
    </row>
    <row r="261" spans="1:14" hidden="1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6"/>
        <v>0</v>
      </c>
      <c r="L261" s="14" t="str">
        <f t="shared" si="7"/>
        <v>-</v>
      </c>
    </row>
    <row r="262" spans="1:14" ht="15.75" hidden="1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6"/>
        <v>10</v>
      </c>
      <c r="L262" s="14" t="s">
        <v>651</v>
      </c>
    </row>
    <row r="263" spans="1:14" hidden="1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>
        <v>4</v>
      </c>
      <c r="F263" s="3">
        <v>5</v>
      </c>
      <c r="G263" s="3">
        <v>10</v>
      </c>
      <c r="H263" s="3">
        <v>15</v>
      </c>
      <c r="I263" s="3"/>
      <c r="J263" s="3">
        <v>16</v>
      </c>
      <c r="K263" s="1">
        <f t="shared" ref="K263" si="9">SUM(D263:J263)</f>
        <v>63.5</v>
      </c>
      <c r="L263" s="14" t="str">
        <f t="shared" ref="L263:L322" si="10">IF(K263&gt;=90,"A",IF(K263&gt;=80,"B",IF(K263&gt;=70,"C",IF(K263&gt;=60,"D",IF(K263&gt;=50,"E","-")))))</f>
        <v>D</v>
      </c>
      <c r="M263" t="s">
        <v>641</v>
      </c>
    </row>
    <row r="264" spans="1:14" hidden="1" x14ac:dyDescent="0.25">
      <c r="A264" s="1">
        <v>2</v>
      </c>
      <c r="B264" s="2" t="s">
        <v>628</v>
      </c>
      <c r="C264" s="1" t="s">
        <v>514</v>
      </c>
      <c r="D264" s="1">
        <v>10</v>
      </c>
      <c r="E264" s="1">
        <v>4</v>
      </c>
      <c r="F264" s="1">
        <v>5</v>
      </c>
      <c r="G264" s="1">
        <v>10</v>
      </c>
      <c r="H264" s="1">
        <v>15</v>
      </c>
      <c r="I264" s="1"/>
      <c r="J264" s="1">
        <v>16</v>
      </c>
      <c r="K264" s="1">
        <f t="shared" ref="K264:K323" si="11">SUM(D264:J264)</f>
        <v>60</v>
      </c>
      <c r="L264" s="14" t="str">
        <f t="shared" si="10"/>
        <v>D</v>
      </c>
      <c r="M264" t="s">
        <v>641</v>
      </c>
    </row>
    <row r="265" spans="1:14" hidden="1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10</v>
      </c>
      <c r="H265" s="1">
        <v>15</v>
      </c>
      <c r="I265" s="1">
        <v>10</v>
      </c>
      <c r="J265" s="1">
        <v>13.5</v>
      </c>
      <c r="K265" s="1">
        <f t="shared" si="11"/>
        <v>55</v>
      </c>
      <c r="L265" s="14" t="str">
        <f t="shared" si="10"/>
        <v>E</v>
      </c>
    </row>
    <row r="266" spans="1:14" hidden="1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11"/>
        <v>5</v>
      </c>
      <c r="L266" s="14" t="s">
        <v>651</v>
      </c>
    </row>
    <row r="267" spans="1:14" x14ac:dyDescent="0.25">
      <c r="A267" s="1">
        <v>5</v>
      </c>
      <c r="B267" s="1" t="s">
        <v>519</v>
      </c>
      <c r="C267" s="1" t="s">
        <v>520</v>
      </c>
      <c r="D267" s="16">
        <v>5</v>
      </c>
      <c r="E267" s="1">
        <v>4</v>
      </c>
      <c r="F267" s="1">
        <v>5</v>
      </c>
      <c r="G267" s="1">
        <v>7</v>
      </c>
      <c r="H267" s="1">
        <v>15</v>
      </c>
      <c r="I267" s="1">
        <v>9</v>
      </c>
      <c r="J267" s="1">
        <v>5</v>
      </c>
      <c r="K267" s="1">
        <f t="shared" si="11"/>
        <v>50</v>
      </c>
      <c r="L267" s="19" t="str">
        <f>IF(K267&gt;=90,"A",IF(K267&gt;=80,"B",IF(K267&gt;=70,"C",IF(K267&gt;=60,"D",IF(K267&gt;=50,"E","F")))))</f>
        <v>E</v>
      </c>
      <c r="N267" s="17" t="s">
        <v>652</v>
      </c>
    </row>
    <row r="268" spans="1:14" hidden="1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4</v>
      </c>
      <c r="F268" s="1">
        <v>5</v>
      </c>
      <c r="G268" s="1">
        <v>10</v>
      </c>
      <c r="H268" s="1">
        <v>14</v>
      </c>
      <c r="I268" s="1">
        <v>10</v>
      </c>
      <c r="J268" s="1">
        <v>24</v>
      </c>
      <c r="K268" s="1">
        <f t="shared" si="11"/>
        <v>84.5</v>
      </c>
      <c r="L268" s="14" t="str">
        <f t="shared" si="10"/>
        <v>B</v>
      </c>
      <c r="M268" t="s">
        <v>641</v>
      </c>
      <c r="N268" t="s">
        <v>641</v>
      </c>
    </row>
    <row r="269" spans="1:14" hidden="1" x14ac:dyDescent="0.25">
      <c r="A269" s="1">
        <v>7</v>
      </c>
      <c r="B269" s="1" t="s">
        <v>523</v>
      </c>
      <c r="C269" s="1" t="s">
        <v>524</v>
      </c>
      <c r="D269" s="1">
        <v>0</v>
      </c>
      <c r="E269" s="1"/>
      <c r="F269" s="1">
        <v>5</v>
      </c>
      <c r="G269" s="1">
        <v>10</v>
      </c>
      <c r="H269" s="1">
        <v>15</v>
      </c>
      <c r="I269" s="1"/>
      <c r="J269" s="1">
        <v>13.5</v>
      </c>
      <c r="K269" s="1">
        <f t="shared" si="11"/>
        <v>43.5</v>
      </c>
      <c r="L269" s="14" t="s">
        <v>651</v>
      </c>
      <c r="N269" t="s">
        <v>641</v>
      </c>
    </row>
    <row r="270" spans="1:14" hidden="1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11"/>
        <v>0</v>
      </c>
      <c r="L270" s="14" t="str">
        <f t="shared" si="10"/>
        <v>-</v>
      </c>
    </row>
    <row r="271" spans="1:14" x14ac:dyDescent="0.25">
      <c r="A271" s="1">
        <v>9</v>
      </c>
      <c r="B271" s="1" t="s">
        <v>527</v>
      </c>
      <c r="C271" s="1" t="s">
        <v>528</v>
      </c>
      <c r="D271" s="1">
        <v>3</v>
      </c>
      <c r="E271" s="1"/>
      <c r="F271" s="1">
        <v>5</v>
      </c>
      <c r="G271" s="1">
        <v>9</v>
      </c>
      <c r="H271" s="1">
        <v>8</v>
      </c>
      <c r="I271" s="1">
        <v>10</v>
      </c>
      <c r="J271" s="1">
        <v>7</v>
      </c>
      <c r="K271" s="1">
        <f t="shared" si="11"/>
        <v>42</v>
      </c>
      <c r="L271" s="18" t="str">
        <f>IF(K271&gt;=90,"A",IF(K271&gt;=80,"B",IF(K271&gt;=70,"C",IF(K271&gt;=60,"D",IF(K271&gt;=50,"E","F")))))</f>
        <v>F</v>
      </c>
      <c r="M271" t="s">
        <v>641</v>
      </c>
      <c r="N271" s="17" t="s">
        <v>652</v>
      </c>
    </row>
    <row r="272" spans="1:14" hidden="1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>
        <v>4</v>
      </c>
      <c r="F272" s="1">
        <v>5</v>
      </c>
      <c r="G272" s="1">
        <v>10</v>
      </c>
      <c r="H272" s="1">
        <v>15</v>
      </c>
      <c r="I272" s="1">
        <v>10</v>
      </c>
      <c r="J272" s="1">
        <v>14</v>
      </c>
      <c r="K272" s="1">
        <f t="shared" si="11"/>
        <v>60.5</v>
      </c>
      <c r="L272" s="14" t="str">
        <f t="shared" si="10"/>
        <v>D</v>
      </c>
      <c r="M272" t="s">
        <v>641</v>
      </c>
    </row>
    <row r="273" spans="1:14" x14ac:dyDescent="0.25">
      <c r="A273" s="1">
        <v>11</v>
      </c>
      <c r="B273" s="1" t="s">
        <v>531</v>
      </c>
      <c r="C273" s="1" t="s">
        <v>532</v>
      </c>
      <c r="D273" s="16">
        <v>0</v>
      </c>
      <c r="E273" s="1"/>
      <c r="F273" s="16">
        <v>4</v>
      </c>
      <c r="G273" s="1">
        <v>5</v>
      </c>
      <c r="H273" s="1"/>
      <c r="I273" s="1"/>
      <c r="J273" s="16">
        <v>4</v>
      </c>
      <c r="K273" s="1">
        <f t="shared" si="11"/>
        <v>13</v>
      </c>
      <c r="L273" s="18" t="str">
        <f>IF(K273&gt;=90,"A",IF(K273&gt;=80,"B",IF(K273&gt;=70,"C",IF(K273&gt;=60,"D",IF(K273&gt;=50,"E","F")))))</f>
        <v>F</v>
      </c>
      <c r="N273" s="17" t="s">
        <v>652</v>
      </c>
    </row>
    <row r="274" spans="1:14" hidden="1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11"/>
        <v>13</v>
      </c>
      <c r="L274" s="14" t="s">
        <v>651</v>
      </c>
    </row>
    <row r="275" spans="1:14" hidden="1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11"/>
        <v>15</v>
      </c>
      <c r="L275" s="14" t="s">
        <v>651</v>
      </c>
    </row>
    <row r="276" spans="1:14" hidden="1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11"/>
        <v>15</v>
      </c>
      <c r="L276" s="14" t="s">
        <v>651</v>
      </c>
    </row>
    <row r="277" spans="1:14" hidden="1" x14ac:dyDescent="0.25">
      <c r="A277" s="1">
        <v>15</v>
      </c>
      <c r="B277" s="1" t="s">
        <v>539</v>
      </c>
      <c r="C277" s="1" t="s">
        <v>540</v>
      </c>
      <c r="D277" s="1"/>
      <c r="E277" s="1"/>
      <c r="F277" s="1">
        <v>5</v>
      </c>
      <c r="G277" s="1">
        <v>10</v>
      </c>
      <c r="H277" s="1"/>
      <c r="I277" s="1">
        <v>10</v>
      </c>
      <c r="J277" s="1"/>
      <c r="K277" s="1">
        <f t="shared" si="11"/>
        <v>25</v>
      </c>
      <c r="L277" s="14" t="s">
        <v>651</v>
      </c>
    </row>
    <row r="278" spans="1:14" x14ac:dyDescent="0.25">
      <c r="A278" s="1">
        <v>16</v>
      </c>
      <c r="B278" s="1" t="s">
        <v>541</v>
      </c>
      <c r="C278" s="1" t="s">
        <v>542</v>
      </c>
      <c r="D278" s="16">
        <v>4</v>
      </c>
      <c r="E278" s="1"/>
      <c r="F278" s="1">
        <v>5</v>
      </c>
      <c r="G278" s="1">
        <v>10</v>
      </c>
      <c r="H278" s="1">
        <v>10</v>
      </c>
      <c r="I278" s="1">
        <v>10</v>
      </c>
      <c r="J278" s="1">
        <v>5</v>
      </c>
      <c r="K278" s="1">
        <f t="shared" si="11"/>
        <v>44</v>
      </c>
      <c r="L278" s="18" t="str">
        <f>IF(K278&gt;=90,"A",IF(K278&gt;=80,"B",IF(K278&gt;=70,"C",IF(K278&gt;=60,"D",IF(K278&gt;=50,"E","F")))))</f>
        <v>F</v>
      </c>
      <c r="N278" s="17" t="s">
        <v>652</v>
      </c>
    </row>
    <row r="279" spans="1:14" hidden="1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6"/>
      <c r="K279" s="1">
        <f t="shared" si="11"/>
        <v>4</v>
      </c>
      <c r="L279" s="14" t="s">
        <v>651</v>
      </c>
    </row>
    <row r="280" spans="1:14" hidden="1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>
        <v>12</v>
      </c>
      <c r="I280" s="1">
        <v>10</v>
      </c>
      <c r="J280" s="1">
        <v>19</v>
      </c>
      <c r="K280" s="1">
        <f t="shared" si="11"/>
        <v>57</v>
      </c>
      <c r="L280" s="14" t="str">
        <f t="shared" si="10"/>
        <v>E</v>
      </c>
      <c r="M280" t="s">
        <v>641</v>
      </c>
      <c r="N280" t="s">
        <v>641</v>
      </c>
    </row>
    <row r="281" spans="1:14" hidden="1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11"/>
        <v>15</v>
      </c>
      <c r="L281" s="14" t="s">
        <v>651</v>
      </c>
    </row>
    <row r="282" spans="1:14" x14ac:dyDescent="0.25">
      <c r="A282" s="1"/>
      <c r="B282" s="1" t="s">
        <v>643</v>
      </c>
      <c r="C282" s="1" t="s">
        <v>644</v>
      </c>
      <c r="D282" s="16">
        <v>0.5</v>
      </c>
      <c r="E282" s="1"/>
      <c r="F282" s="1">
        <v>5</v>
      </c>
      <c r="G282" s="1">
        <v>10</v>
      </c>
      <c r="H282" s="1">
        <v>8</v>
      </c>
      <c r="I282" s="1">
        <v>10</v>
      </c>
      <c r="J282" s="16">
        <v>7</v>
      </c>
      <c r="K282" s="1">
        <f t="shared" si="11"/>
        <v>40.5</v>
      </c>
      <c r="L282" s="18" t="str">
        <f>IF(K282&gt;=90,"A",IF(K282&gt;=80,"B",IF(K282&gt;=70,"C",IF(K282&gt;=60,"D",IF(K282&gt;=50,"E","F")))))</f>
        <v>F</v>
      </c>
      <c r="M282" t="s">
        <v>641</v>
      </c>
      <c r="N282" s="17" t="s">
        <v>652</v>
      </c>
    </row>
    <row r="283" spans="1:14" hidden="1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>
        <v>10</v>
      </c>
      <c r="H283" s="1">
        <v>12</v>
      </c>
      <c r="I283" s="1">
        <v>10</v>
      </c>
      <c r="J283" s="1">
        <v>15.5</v>
      </c>
      <c r="K283" s="1">
        <f t="shared" si="11"/>
        <v>55.5</v>
      </c>
      <c r="L283" s="14" t="str">
        <f t="shared" si="10"/>
        <v>E</v>
      </c>
      <c r="M283" t="s">
        <v>641</v>
      </c>
    </row>
    <row r="284" spans="1:14" hidden="1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11"/>
        <v>15</v>
      </c>
      <c r="L284" s="14" t="s">
        <v>651</v>
      </c>
    </row>
    <row r="285" spans="1:14" hidden="1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11"/>
        <v>11</v>
      </c>
      <c r="L285" s="14" t="s">
        <v>651</v>
      </c>
    </row>
    <row r="286" spans="1:14" x14ac:dyDescent="0.25">
      <c r="A286" s="1">
        <v>23</v>
      </c>
      <c r="B286" s="1" t="s">
        <v>555</v>
      </c>
      <c r="C286" s="1" t="s">
        <v>556</v>
      </c>
      <c r="D286" s="1">
        <v>2</v>
      </c>
      <c r="E286" s="1">
        <v>4</v>
      </c>
      <c r="F286" s="1">
        <v>5</v>
      </c>
      <c r="G286" s="1">
        <v>10</v>
      </c>
      <c r="H286" s="1">
        <v>12</v>
      </c>
      <c r="I286" s="1"/>
      <c r="J286" s="1">
        <v>10</v>
      </c>
      <c r="K286" s="1">
        <f t="shared" si="11"/>
        <v>43</v>
      </c>
      <c r="L286" s="18" t="str">
        <f>IF(K286&gt;=90,"A",IF(K286&gt;=80,"B",IF(K286&gt;=70,"C",IF(K286&gt;=60,"D",IF(K286&gt;=50,"E","F")))))</f>
        <v>F</v>
      </c>
      <c r="M286" t="s">
        <v>641</v>
      </c>
      <c r="N286" s="17" t="s">
        <v>652</v>
      </c>
    </row>
    <row r="287" spans="1:14" hidden="1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11"/>
        <v>0</v>
      </c>
      <c r="L287" s="14" t="str">
        <f t="shared" si="10"/>
        <v>-</v>
      </c>
    </row>
    <row r="288" spans="1:14" hidden="1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11"/>
        <v>14</v>
      </c>
      <c r="L288" s="14" t="s">
        <v>651</v>
      </c>
    </row>
    <row r="289" spans="1:14" hidden="1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11"/>
        <v>2</v>
      </c>
      <c r="L289" s="14" t="s">
        <v>651</v>
      </c>
    </row>
    <row r="290" spans="1:14" hidden="1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11"/>
        <v>15</v>
      </c>
      <c r="L290" s="14" t="s">
        <v>651</v>
      </c>
    </row>
    <row r="291" spans="1:14" hidden="1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11"/>
        <v>11</v>
      </c>
      <c r="L291" s="14" t="s">
        <v>651</v>
      </c>
    </row>
    <row r="292" spans="1:14" hidden="1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10</v>
      </c>
      <c r="H292" s="1">
        <v>8</v>
      </c>
      <c r="I292" s="1"/>
      <c r="J292" s="1">
        <v>3</v>
      </c>
      <c r="K292" s="1">
        <f t="shared" si="11"/>
        <v>30</v>
      </c>
      <c r="L292" s="14" t="s">
        <v>651</v>
      </c>
      <c r="M292" t="s">
        <v>641</v>
      </c>
      <c r="N292" t="s">
        <v>641</v>
      </c>
    </row>
    <row r="293" spans="1:14" hidden="1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11"/>
        <v>15</v>
      </c>
      <c r="L293" s="14" t="s">
        <v>651</v>
      </c>
    </row>
    <row r="294" spans="1:14" hidden="1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11"/>
        <v>15</v>
      </c>
      <c r="L294" s="14" t="s">
        <v>651</v>
      </c>
    </row>
    <row r="295" spans="1:14" hidden="1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11"/>
        <v>15</v>
      </c>
      <c r="L295" s="14" t="s">
        <v>651</v>
      </c>
      <c r="M295" t="s">
        <v>641</v>
      </c>
    </row>
    <row r="296" spans="1:14" hidden="1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11"/>
        <v>0</v>
      </c>
      <c r="L296" s="14" t="str">
        <f t="shared" si="10"/>
        <v>-</v>
      </c>
    </row>
    <row r="297" spans="1:14" x14ac:dyDescent="0.25">
      <c r="A297" s="1">
        <v>34</v>
      </c>
      <c r="B297" s="1" t="s">
        <v>576</v>
      </c>
      <c r="C297" s="1" t="s">
        <v>577</v>
      </c>
      <c r="D297" s="16">
        <v>0</v>
      </c>
      <c r="E297" s="1"/>
      <c r="F297" s="1">
        <v>3</v>
      </c>
      <c r="G297" s="1">
        <v>10</v>
      </c>
      <c r="H297" s="1"/>
      <c r="I297" s="1">
        <v>10</v>
      </c>
      <c r="J297" s="16">
        <v>6.5</v>
      </c>
      <c r="K297" s="1">
        <f t="shared" si="11"/>
        <v>29.5</v>
      </c>
      <c r="L297" s="18" t="str">
        <f>IF(K297&gt;=90,"A",IF(K297&gt;=80,"B",IF(K297&gt;=70,"C",IF(K297&gt;=60,"D",IF(K297&gt;=50,"E","F")))))</f>
        <v>F</v>
      </c>
      <c r="N297" s="17" t="s">
        <v>652</v>
      </c>
    </row>
    <row r="298" spans="1:14" hidden="1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11"/>
        <v>11</v>
      </c>
      <c r="L298" s="14" t="s">
        <v>651</v>
      </c>
    </row>
    <row r="299" spans="1:14" hidden="1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>
        <v>8</v>
      </c>
      <c r="I299" s="1"/>
      <c r="J299" s="1"/>
      <c r="K299" s="1">
        <f t="shared" si="11"/>
        <v>23</v>
      </c>
      <c r="L299" s="14" t="s">
        <v>651</v>
      </c>
    </row>
    <row r="300" spans="1:14" hidden="1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11"/>
        <v>15</v>
      </c>
      <c r="L300" s="14" t="s">
        <v>651</v>
      </c>
    </row>
    <row r="301" spans="1:14" hidden="1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11"/>
        <v>0</v>
      </c>
      <c r="L301" s="14" t="str">
        <f t="shared" si="10"/>
        <v>-</v>
      </c>
    </row>
    <row r="302" spans="1:14" hidden="1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11"/>
        <v>15</v>
      </c>
      <c r="L302" s="14" t="s">
        <v>651</v>
      </c>
    </row>
    <row r="303" spans="1:14" hidden="1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11"/>
        <v>15</v>
      </c>
      <c r="L303" s="14" t="s">
        <v>651</v>
      </c>
    </row>
    <row r="304" spans="1:14" hidden="1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11"/>
        <v>15</v>
      </c>
      <c r="L304" s="14" t="s">
        <v>651</v>
      </c>
    </row>
    <row r="305" spans="1:14" hidden="1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11"/>
        <v>0</v>
      </c>
      <c r="L305" s="14" t="str">
        <f t="shared" si="10"/>
        <v>-</v>
      </c>
    </row>
    <row r="306" spans="1:14" hidden="1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11"/>
        <v>0</v>
      </c>
      <c r="L306" s="14" t="str">
        <f t="shared" si="10"/>
        <v>-</v>
      </c>
    </row>
    <row r="307" spans="1:14" hidden="1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>
        <v>10</v>
      </c>
      <c r="J307" s="1"/>
      <c r="K307" s="1">
        <f t="shared" si="11"/>
        <v>23</v>
      </c>
      <c r="L307" s="14" t="s">
        <v>651</v>
      </c>
    </row>
    <row r="308" spans="1:14" hidden="1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>
        <v>10</v>
      </c>
      <c r="J308" s="1"/>
      <c r="K308" s="1">
        <f t="shared" si="11"/>
        <v>25</v>
      </c>
      <c r="L308" s="14" t="s">
        <v>651</v>
      </c>
    </row>
    <row r="309" spans="1:14" hidden="1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11"/>
        <v>0</v>
      </c>
      <c r="L309" s="14" t="str">
        <f t="shared" si="10"/>
        <v>-</v>
      </c>
    </row>
    <row r="310" spans="1:14" hidden="1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11"/>
        <v>11</v>
      </c>
      <c r="L310" s="14" t="s">
        <v>651</v>
      </c>
    </row>
    <row r="311" spans="1:14" hidden="1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11"/>
        <v>0</v>
      </c>
      <c r="L311" s="14" t="str">
        <f t="shared" si="10"/>
        <v>-</v>
      </c>
    </row>
    <row r="312" spans="1:14" hidden="1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11"/>
        <v>0</v>
      </c>
      <c r="L312" s="14" t="str">
        <f t="shared" si="10"/>
        <v>-</v>
      </c>
    </row>
    <row r="313" spans="1:14" hidden="1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11"/>
        <v>13</v>
      </c>
      <c r="L313" s="14" t="s">
        <v>651</v>
      </c>
    </row>
    <row r="314" spans="1:14" hidden="1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11"/>
        <v>0</v>
      </c>
      <c r="L314" s="14" t="str">
        <f t="shared" si="10"/>
        <v>-</v>
      </c>
    </row>
    <row r="315" spans="1:14" hidden="1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>
        <v>12</v>
      </c>
      <c r="I315" s="1">
        <v>10</v>
      </c>
      <c r="J315" s="1">
        <v>10</v>
      </c>
      <c r="K315" s="1">
        <f t="shared" si="11"/>
        <v>57.5</v>
      </c>
      <c r="L315" s="14" t="str">
        <f t="shared" si="10"/>
        <v>E</v>
      </c>
      <c r="M315" t="s">
        <v>641</v>
      </c>
      <c r="N315" t="s">
        <v>641</v>
      </c>
    </row>
    <row r="316" spans="1:14" hidden="1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>
        <v>12</v>
      </c>
      <c r="I316" s="1">
        <v>10</v>
      </c>
      <c r="J316" s="1">
        <v>22.5</v>
      </c>
      <c r="K316" s="1">
        <f t="shared" si="11"/>
        <v>64</v>
      </c>
      <c r="L316" s="14" t="str">
        <f t="shared" si="10"/>
        <v>D</v>
      </c>
      <c r="M316" t="s">
        <v>641</v>
      </c>
      <c r="N316" t="s">
        <v>641</v>
      </c>
    </row>
    <row r="317" spans="1:14" hidden="1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11"/>
        <v>0</v>
      </c>
      <c r="L317" s="14" t="str">
        <f t="shared" si="10"/>
        <v>-</v>
      </c>
    </row>
    <row r="318" spans="1:14" hidden="1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>
        <v>12</v>
      </c>
      <c r="I318" s="1">
        <v>10</v>
      </c>
      <c r="J318" s="1">
        <v>17.5</v>
      </c>
      <c r="K318" s="1">
        <f t="shared" si="11"/>
        <v>57.5</v>
      </c>
      <c r="L318" s="14" t="str">
        <f t="shared" si="10"/>
        <v>E</v>
      </c>
      <c r="M318" t="s">
        <v>641</v>
      </c>
    </row>
    <row r="319" spans="1:14" hidden="1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>
        <v>10</v>
      </c>
      <c r="J319" s="1"/>
      <c r="K319" s="1">
        <f t="shared" si="11"/>
        <v>23</v>
      </c>
      <c r="L319" s="14" t="s">
        <v>651</v>
      </c>
    </row>
    <row r="320" spans="1:14" hidden="1" x14ac:dyDescent="0.25">
      <c r="A320" s="1">
        <v>57</v>
      </c>
      <c r="B320" s="1" t="s">
        <v>621</v>
      </c>
      <c r="C320" s="1" t="s">
        <v>622</v>
      </c>
      <c r="D320" s="1"/>
      <c r="E320" s="1"/>
      <c r="F320" s="1">
        <v>5</v>
      </c>
      <c r="G320" s="1">
        <v>10</v>
      </c>
      <c r="H320" s="1"/>
      <c r="I320" s="1">
        <v>10</v>
      </c>
      <c r="J320" s="1"/>
      <c r="K320" s="1">
        <f t="shared" si="11"/>
        <v>25</v>
      </c>
      <c r="L320" s="14" t="s">
        <v>651</v>
      </c>
    </row>
    <row r="321" spans="1:12" hidden="1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11"/>
        <v>0</v>
      </c>
      <c r="L321" s="14" t="str">
        <f t="shared" si="10"/>
        <v>-</v>
      </c>
    </row>
    <row r="322" spans="1:12" hidden="1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11"/>
        <v>0</v>
      </c>
      <c r="L322" s="14" t="str">
        <f t="shared" si="10"/>
        <v>-</v>
      </c>
    </row>
    <row r="323" spans="1:12" hidden="1" x14ac:dyDescent="0.25">
      <c r="B323" s="8" t="s">
        <v>649</v>
      </c>
      <c r="C323" s="8" t="s">
        <v>648</v>
      </c>
      <c r="D323" s="1"/>
      <c r="E323" s="1"/>
      <c r="F323" s="1"/>
      <c r="G323" s="1"/>
      <c r="H323" s="1"/>
      <c r="I323" s="1">
        <v>10</v>
      </c>
      <c r="J323" s="1"/>
      <c r="K323" s="1">
        <f t="shared" si="11"/>
        <v>10</v>
      </c>
      <c r="L323" s="14" t="s">
        <v>651</v>
      </c>
    </row>
  </sheetData>
  <autoFilter ref="B6:N323">
    <filterColumn colId="12">
      <filters>
        <filter val="a"/>
      </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2019-01-29T14:07:19Z</cp:lastPrinted>
  <dcterms:created xsi:type="dcterms:W3CDTF">2018-11-18T19:47:19Z</dcterms:created>
  <dcterms:modified xsi:type="dcterms:W3CDTF">2019-08-31T10:28:09Z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