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ljetnji semestar\2018\B - SMPG - 2018\B - SMBP - 2018\REZULTATI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Sheet1!$A$1:$N$61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8" i="1"/>
  <c r="M8" i="1" s="1"/>
</calcChain>
</file>

<file path=xl/sharedStrings.xml><?xml version="1.0" encoding="utf-8"?>
<sst xmlns="http://schemas.openxmlformats.org/spreadsheetml/2006/main" count="121" uniqueCount="121">
  <si>
    <t>Ekonomski fakultet</t>
  </si>
  <si>
    <t>Studije menadžmenta u Bijelom Polju</t>
  </si>
  <si>
    <t>Predmet: Biznis</t>
  </si>
  <si>
    <t>Studijska godina: 2017/2018</t>
  </si>
  <si>
    <t>Gregl Boško</t>
  </si>
  <si>
    <t>13 / 17</t>
  </si>
  <si>
    <t>14 / 17</t>
  </si>
  <si>
    <t>15 / 17</t>
  </si>
  <si>
    <t>16 / 17</t>
  </si>
  <si>
    <t>17 / 17</t>
  </si>
  <si>
    <t>18 / 17</t>
  </si>
  <si>
    <t>Hot Zarina</t>
  </si>
  <si>
    <t>19 / 17</t>
  </si>
  <si>
    <t>20 / 17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</si>
  <si>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</si>
  <si>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</si>
  <si>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</si>
  <si>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</si>
  <si>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</si>
  <si>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</si>
  <si>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</si>
  <si>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</si>
  <si>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</si>
  <si>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30 / 17</t>
  </si>
  <si>
    <t>Lutovac Danica</t>
  </si>
  <si>
    <t>31 / 17</t>
  </si>
  <si>
    <t>32 / 17</t>
  </si>
  <si>
    <t>33 / 17</t>
  </si>
  <si>
    <t>34 / 17</t>
  </si>
  <si>
    <t>35 / 17</t>
  </si>
  <si>
    <t>Madžgalj Miljana</t>
  </si>
  <si>
    <t>36 / 17</t>
  </si>
  <si>
    <t>Konatar Danilo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</si>
  <si>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</si>
  <si>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</si>
  <si>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</si>
  <si>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</si>
  <si>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</si>
  <si>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</si>
  <si>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</si>
  <si>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</si>
  <si>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</si>
  <si>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</si>
  <si>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</si>
  <si>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</si>
  <si>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</si>
  <si>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</si>
  <si>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</si>
  <si>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</si>
  <si>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</si>
  <si>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</si>
  <si>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</si>
  <si>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</si>
  <si>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</si>
  <si>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</si>
  <si>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</si>
  <si>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</si>
  <si>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</si>
  <si>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</si>
  <si>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Redni broj</t>
  </si>
  <si>
    <t>Broj indeksa</t>
  </si>
  <si>
    <t>Ime i prezime</t>
  </si>
  <si>
    <t>I kolokvijum
(max 25)</t>
  </si>
  <si>
    <t>II kolokvijum popravni
(max 25)</t>
  </si>
  <si>
    <t>II kolokvijum
(max 25)</t>
  </si>
  <si>
    <t>I kolokvijum popravni
(max 25)</t>
  </si>
  <si>
    <t>Aktivnost na časovima 
(max 10)</t>
  </si>
  <si>
    <t>Biznis plan
(max 10)</t>
  </si>
  <si>
    <t>Završni ispit
(max 30)</t>
  </si>
  <si>
    <t>Popravni završni ispit
(max 30)</t>
  </si>
  <si>
    <t>Beganović Belmin</t>
  </si>
  <si>
    <t>Šćekić Božidarka</t>
  </si>
  <si>
    <t>Bošković Milena</t>
  </si>
  <si>
    <t>Islamović Alma</t>
  </si>
  <si>
    <t>Šabotić Anita</t>
  </si>
  <si>
    <t>Radović Bojan</t>
  </si>
  <si>
    <t>Musić Damir</t>
  </si>
  <si>
    <t>Vujisić Boris</t>
  </si>
  <si>
    <t>Srbljanović Nikolina</t>
  </si>
  <si>
    <t>Furundžić Radovan</t>
  </si>
  <si>
    <t>Leković Stefan</t>
  </si>
  <si>
    <t>Kanalić Aljbina</t>
  </si>
  <si>
    <t>Bojović Milica</t>
  </si>
  <si>
    <t>Tuzović Selma</t>
  </si>
  <si>
    <t>Marković Milica</t>
  </si>
  <si>
    <t>Marković Vladan</t>
  </si>
  <si>
    <t>Zejnilović Emina</t>
  </si>
  <si>
    <t>Zejnilović Adela</t>
  </si>
  <si>
    <t>Jovanović Radoje</t>
  </si>
  <si>
    <t>Latić Asfar</t>
  </si>
  <si>
    <t>Mekić Kenan</t>
  </si>
  <si>
    <t>Hadžajlić Enes</t>
  </si>
  <si>
    <t>Tomović Vukosav</t>
  </si>
  <si>
    <t>Živković Batrić</t>
  </si>
  <si>
    <t>Šunjevarić Bojan</t>
  </si>
  <si>
    <t>Balić Dajla</t>
  </si>
  <si>
    <t>Tomović Živko</t>
  </si>
  <si>
    <t>Hodžić Jasmina</t>
  </si>
  <si>
    <t>Maslovarić Sanja</t>
  </si>
  <si>
    <t>Simonović Darija</t>
  </si>
  <si>
    <t>Fetić Albina</t>
  </si>
  <si>
    <t>Kojović Miloš</t>
  </si>
  <si>
    <t>Ðurković Ivana</t>
  </si>
  <si>
    <t>Durković Anja</t>
  </si>
  <si>
    <t>Radojević Jelena</t>
  </si>
  <si>
    <t>Ilić Bojana</t>
  </si>
  <si>
    <t>Vešović Miloš</t>
  </si>
  <si>
    <t>Pajović Milena</t>
  </si>
  <si>
    <t>Tuzović Mirsad</t>
  </si>
  <si>
    <t>Vukčević Marija</t>
  </si>
  <si>
    <t>Kovačević Katarina</t>
  </si>
  <si>
    <t>Vukčević Ana</t>
  </si>
  <si>
    <t>Grujičić Nikolina</t>
  </si>
  <si>
    <t>Peruničić Damjan</t>
  </si>
  <si>
    <t>Dedić Anđela</t>
  </si>
  <si>
    <t>Ocjena</t>
  </si>
  <si>
    <t>Ukupno
(max 100)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</si>
  <si>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</si>
  <si>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 Dragana Ćirović</t>
    </r>
  </si>
  <si>
    <t xml:space="preserve">Formiranje rezultata je izvršeno u skladu sa Planom rada datim na početku semestra i pravilima UCG. </t>
  </si>
  <si>
    <t>Zbirni pregled rezultata nakon popravnog završnog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</si>
</sst>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charset val="238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topLeftCell="A4" zoomScaleNormal="100" workbookViewId="0">
      <selection activeCell="A8" sqref="A8"/>
    </sheetView>
  </sheetViews>
  <sheetFormatPr defaultColWidth="9.140625" defaultRowHeight="15" x14ac:dyDescent="0.25"/>
  <cols>
    <col min="1" max="1" width="9.140625" style="1"/>
    <col min="2" max="2" width="9.140625" style="1" customWidth="1"/>
    <col min="3" max="3" width="23.7109375" style="3" hidden="1" customWidth="1"/>
    <col min="4" max="4" width="14.85546875" style="1" customWidth="1"/>
    <col min="5" max="5" width="17" style="1" customWidth="1"/>
    <col min="6" max="6" width="15.42578125" style="1" customWidth="1"/>
    <col min="7" max="7" width="18.28515625" style="1" customWidth="1"/>
    <col min="8" max="8" width="13.85546875" style="1" customWidth="1"/>
    <col min="9" max="9" width="14.5703125" style="1" customWidth="1"/>
    <col min="10" max="10" width="13" style="1" customWidth="1"/>
    <col min="11" max="11" width="12.42578125" style="1" customWidth="1"/>
    <col min="12" max="12" width="10.42578125" style="10" customWidth="1"/>
    <col min="13" max="13" width="9.140625" style="10"/>
    <col min="14" max="16384" width="9.140625" style="1"/>
  </cols>
  <sheetData>
    <row r="1" spans="1:13" ht="17.45" x14ac:dyDescent="0.25">
      <c r="A1" s="14" t="s">
        <v>0</v>
      </c>
      <c r="B1" s="14"/>
      <c r="C1" s="14"/>
      <c r="D1" s="14"/>
      <c r="E1" s="14"/>
    </row>
    <row r="2" spans="1:13" ht="18" x14ac:dyDescent="0.25">
      <c r="A2" s="14" t="s">
        <v>1</v>
      </c>
      <c r="B2" s="14"/>
      <c r="C2" s="14"/>
      <c r="D2" s="14"/>
      <c r="E2" s="14"/>
    </row>
    <row r="3" spans="1:13" ht="17.45" x14ac:dyDescent="0.25">
      <c r="A3" s="14" t="s">
        <v>2</v>
      </c>
      <c r="B3" s="14"/>
      <c r="C3" s="14"/>
      <c r="D3" s="14"/>
      <c r="E3" s="14"/>
    </row>
    <row r="4" spans="1:13" ht="17.45" x14ac:dyDescent="0.25">
      <c r="A4" s="14" t="s">
        <v>3</v>
      </c>
      <c r="B4" s="14"/>
      <c r="C4" s="14"/>
      <c r="D4" s="14"/>
      <c r="E4" s="14"/>
    </row>
    <row r="6" spans="1:13" ht="15.75" x14ac:dyDescent="0.25">
      <c r="B6" s="16" t="s">
        <v>120</v>
      </c>
      <c r="C6" s="16"/>
      <c r="D6" s="16"/>
      <c r="E6" s="16"/>
      <c r="F6" s="16"/>
    </row>
    <row r="7" spans="1:13" ht="60" x14ac:dyDescent="0.2">
      <c r="A7" s="4" t="s">
        <v>59</v>
      </c>
      <c r="B7" s="4" t="s">
        <v>60</v>
      </c>
      <c r="C7" s="4" t="s">
        <v>61</v>
      </c>
      <c r="D7" s="4" t="s">
        <v>62</v>
      </c>
      <c r="E7" s="4" t="s">
        <v>65</v>
      </c>
      <c r="F7" s="4" t="s">
        <v>64</v>
      </c>
      <c r="G7" s="4" t="s">
        <v>63</v>
      </c>
      <c r="H7" s="4" t="s">
        <v>66</v>
      </c>
      <c r="I7" s="4" t="s">
        <v>67</v>
      </c>
      <c r="J7" s="4" t="s">
        <v>68</v>
      </c>
      <c r="K7" s="4" t="s">
        <v>69</v>
      </c>
      <c r="L7" s="4" t="s">
        <v>116</v>
      </c>
      <c r="M7" s="4" t="s">
        <v>115</v>
      </c>
    </row>
    <row r="8" spans="1:13" x14ac:dyDescent="0.2">
      <c r="A8" s="5">
        <v>1</v>
      </c>
      <c r="B8" s="6" t="s">
        <v>47</v>
      </c>
      <c r="C8" s="7" t="s">
        <v>70</v>
      </c>
      <c r="D8" s="8"/>
      <c r="E8" s="8"/>
      <c r="F8" s="8"/>
      <c r="G8" s="8"/>
      <c r="H8" s="8">
        <v>0</v>
      </c>
      <c r="I8" s="8"/>
      <c r="J8" s="8"/>
      <c r="K8" s="8"/>
      <c r="L8" s="11">
        <f>D8+E8+F8+G8+H8+I8+J8+K8</f>
        <v>0</v>
      </c>
      <c r="M8" s="11" t="str">
        <f>IF(L8&gt;=90,"A",IF(L8&gt;=80,"B",IF(L8&gt;=70,"C",IF(L8&gt;=60,"D",IF(L8&gt;=50,"E"," ")))))</f>
        <v xml:space="preserve"> </v>
      </c>
    </row>
    <row r="9" spans="1:13" x14ac:dyDescent="0.2">
      <c r="A9" s="5">
        <v>2</v>
      </c>
      <c r="B9" s="6" t="s">
        <v>48</v>
      </c>
      <c r="C9" s="7" t="s">
        <v>71</v>
      </c>
      <c r="D9" s="8"/>
      <c r="E9" s="8">
        <v>11</v>
      </c>
      <c r="F9" s="8">
        <v>13</v>
      </c>
      <c r="G9" s="8"/>
      <c r="H9" s="8">
        <v>6</v>
      </c>
      <c r="I9" s="8">
        <v>6</v>
      </c>
      <c r="J9" s="8"/>
      <c r="K9" s="8">
        <v>8</v>
      </c>
      <c r="L9" s="11">
        <f t="shared" ref="L9:L57" si="0">D9+E9+F9+G9+H9+I9+J9+K9</f>
        <v>44</v>
      </c>
      <c r="M9" s="11" t="str">
        <f t="shared" ref="M9:M57" si="1">IF(L9&gt;=90,"A",IF(L9&gt;=80,"B",IF(L9&gt;=70,"C",IF(L9&gt;=60,"D",IF(L9&gt;=50,"E"," ")))))</f>
        <v xml:space="preserve"> </v>
      </c>
    </row>
    <row r="10" spans="1:13" x14ac:dyDescent="0.2">
      <c r="A10" s="5">
        <v>3</v>
      </c>
      <c r="B10" s="6" t="s">
        <v>49</v>
      </c>
      <c r="C10" s="7" t="s">
        <v>109</v>
      </c>
      <c r="D10" s="8">
        <v>13</v>
      </c>
      <c r="E10" s="8"/>
      <c r="F10" s="8">
        <v>12</v>
      </c>
      <c r="G10" s="8"/>
      <c r="H10" s="8">
        <v>0</v>
      </c>
      <c r="I10" s="8">
        <v>7</v>
      </c>
      <c r="J10" s="8"/>
      <c r="K10" s="8"/>
      <c r="L10" s="11">
        <f t="shared" si="0"/>
        <v>32</v>
      </c>
      <c r="M10" s="11" t="str">
        <f t="shared" si="1"/>
        <v xml:space="preserve"> </v>
      </c>
    </row>
    <row r="11" spans="1:13" x14ac:dyDescent="0.2">
      <c r="A11" s="5">
        <v>4</v>
      </c>
      <c r="B11" s="6" t="s">
        <v>50</v>
      </c>
      <c r="C11" s="7" t="s">
        <v>72</v>
      </c>
      <c r="D11" s="8"/>
      <c r="E11" s="8">
        <v>12</v>
      </c>
      <c r="F11" s="8">
        <v>11</v>
      </c>
      <c r="G11" s="8"/>
      <c r="H11" s="8">
        <v>6</v>
      </c>
      <c r="I11" s="8">
        <v>4</v>
      </c>
      <c r="J11" s="8"/>
      <c r="K11" s="8">
        <v>12</v>
      </c>
      <c r="L11" s="11">
        <f t="shared" si="0"/>
        <v>45</v>
      </c>
      <c r="M11" s="11" t="str">
        <f t="shared" si="1"/>
        <v xml:space="preserve"> </v>
      </c>
    </row>
    <row r="12" spans="1:13" x14ac:dyDescent="0.2">
      <c r="A12" s="5">
        <v>5</v>
      </c>
      <c r="B12" s="6" t="s">
        <v>51</v>
      </c>
      <c r="C12" s="7" t="s">
        <v>73</v>
      </c>
      <c r="D12" s="8">
        <v>12</v>
      </c>
      <c r="E12" s="8"/>
      <c r="F12" s="8">
        <v>9</v>
      </c>
      <c r="G12" s="8"/>
      <c r="H12" s="8">
        <v>9</v>
      </c>
      <c r="I12" s="8">
        <v>6</v>
      </c>
      <c r="J12" s="8"/>
      <c r="K12" s="8">
        <v>14</v>
      </c>
      <c r="L12" s="11">
        <f t="shared" si="0"/>
        <v>50</v>
      </c>
      <c r="M12" s="11" t="str">
        <f t="shared" si="1"/>
        <v>E</v>
      </c>
    </row>
    <row r="13" spans="1:13" x14ac:dyDescent="0.2">
      <c r="A13" s="5">
        <v>6</v>
      </c>
      <c r="B13" s="6" t="s">
        <v>52</v>
      </c>
      <c r="C13" s="7" t="s">
        <v>74</v>
      </c>
      <c r="D13" s="8">
        <v>19</v>
      </c>
      <c r="E13" s="8"/>
      <c r="F13" s="8"/>
      <c r="G13" s="8">
        <v>15</v>
      </c>
      <c r="H13" s="8">
        <v>9</v>
      </c>
      <c r="I13" s="8">
        <v>3</v>
      </c>
      <c r="J13" s="8">
        <v>10</v>
      </c>
      <c r="K13" s="8"/>
      <c r="L13" s="11">
        <f t="shared" si="0"/>
        <v>56</v>
      </c>
      <c r="M13" s="11" t="str">
        <f t="shared" si="1"/>
        <v>E</v>
      </c>
    </row>
    <row r="14" spans="1:13" x14ac:dyDescent="0.2">
      <c r="A14" s="5">
        <v>7</v>
      </c>
      <c r="B14" s="6" t="s">
        <v>53</v>
      </c>
      <c r="C14" s="7" t="s">
        <v>75</v>
      </c>
      <c r="D14" s="8"/>
      <c r="E14" s="8"/>
      <c r="F14" s="8"/>
      <c r="G14" s="8"/>
      <c r="H14" s="8">
        <v>0</v>
      </c>
      <c r="I14" s="8"/>
      <c r="J14" s="8"/>
      <c r="K14" s="8"/>
      <c r="L14" s="11">
        <f t="shared" si="0"/>
        <v>0</v>
      </c>
      <c r="M14" s="11" t="str">
        <f t="shared" si="1"/>
        <v xml:space="preserve"> </v>
      </c>
    </row>
    <row r="15" spans="1:13" x14ac:dyDescent="0.2">
      <c r="A15" s="5">
        <v>8</v>
      </c>
      <c r="B15" s="6" t="s">
        <v>54</v>
      </c>
      <c r="C15" s="7" t="s">
        <v>76</v>
      </c>
      <c r="D15" s="8"/>
      <c r="E15" s="8"/>
      <c r="F15" s="8"/>
      <c r="G15" s="8"/>
      <c r="H15" s="8">
        <v>0</v>
      </c>
      <c r="I15" s="8"/>
      <c r="J15" s="8"/>
      <c r="K15" s="8"/>
      <c r="L15" s="11">
        <f t="shared" si="0"/>
        <v>0</v>
      </c>
      <c r="M15" s="11" t="str">
        <f t="shared" si="1"/>
        <v xml:space="preserve"> </v>
      </c>
    </row>
    <row r="16" spans="1:13" x14ac:dyDescent="0.2">
      <c r="A16" s="5">
        <v>9</v>
      </c>
      <c r="B16" s="6" t="s">
        <v>55</v>
      </c>
      <c r="C16" s="7" t="s">
        <v>110</v>
      </c>
      <c r="D16" s="8"/>
      <c r="E16" s="8"/>
      <c r="F16" s="8"/>
      <c r="G16" s="8"/>
      <c r="H16" s="8">
        <v>0</v>
      </c>
      <c r="I16" s="8"/>
      <c r="J16" s="8"/>
      <c r="K16" s="8"/>
      <c r="L16" s="11">
        <f t="shared" si="0"/>
        <v>0</v>
      </c>
      <c r="M16" s="11" t="str">
        <f t="shared" si="1"/>
        <v xml:space="preserve"> </v>
      </c>
    </row>
    <row r="17" spans="1:13" x14ac:dyDescent="0.2">
      <c r="A17" s="5">
        <v>10</v>
      </c>
      <c r="B17" s="6" t="s">
        <v>56</v>
      </c>
      <c r="C17" s="7" t="s">
        <v>4</v>
      </c>
      <c r="D17" s="8"/>
      <c r="E17" s="8"/>
      <c r="F17" s="8"/>
      <c r="G17" s="8"/>
      <c r="H17" s="8">
        <v>0</v>
      </c>
      <c r="I17" s="8"/>
      <c r="J17" s="8"/>
      <c r="K17" s="8"/>
      <c r="L17" s="11">
        <f t="shared" si="0"/>
        <v>0</v>
      </c>
      <c r="M17" s="11" t="str">
        <f t="shared" si="1"/>
        <v xml:space="preserve"> </v>
      </c>
    </row>
    <row r="18" spans="1:13" x14ac:dyDescent="0.2">
      <c r="A18" s="5">
        <v>11</v>
      </c>
      <c r="B18" s="6" t="s">
        <v>57</v>
      </c>
      <c r="C18" s="7" t="s">
        <v>77</v>
      </c>
      <c r="D18" s="8">
        <v>11</v>
      </c>
      <c r="E18" s="8"/>
      <c r="F18" s="8"/>
      <c r="G18" s="8"/>
      <c r="H18" s="8">
        <v>0</v>
      </c>
      <c r="I18" s="8"/>
      <c r="J18" s="8"/>
      <c r="K18" s="8"/>
      <c r="L18" s="11">
        <f t="shared" si="0"/>
        <v>11</v>
      </c>
      <c r="M18" s="11" t="str">
        <f t="shared" si="1"/>
        <v xml:space="preserve"> </v>
      </c>
    </row>
    <row r="19" spans="1:13" x14ac:dyDescent="0.2">
      <c r="A19" s="5">
        <v>12</v>
      </c>
      <c r="B19" s="6" t="s">
        <v>58</v>
      </c>
      <c r="C19" s="7" t="s">
        <v>111</v>
      </c>
      <c r="D19" s="8"/>
      <c r="E19" s="8"/>
      <c r="F19" s="8"/>
      <c r="G19" s="8"/>
      <c r="H19" s="8">
        <v>0</v>
      </c>
      <c r="I19" s="8"/>
      <c r="J19" s="8"/>
      <c r="K19" s="8"/>
      <c r="L19" s="11">
        <f t="shared" si="0"/>
        <v>0</v>
      </c>
      <c r="M19" s="11" t="str">
        <f t="shared" si="1"/>
        <v xml:space="preserve"> </v>
      </c>
    </row>
    <row r="20" spans="1:13" ht="15.75" customHeight="1" x14ac:dyDescent="0.2">
      <c r="A20" s="5">
        <v>13</v>
      </c>
      <c r="B20" s="6" t="s">
        <v>5</v>
      </c>
      <c r="C20" s="7" t="s">
        <v>78</v>
      </c>
      <c r="D20" s="8"/>
      <c r="E20" s="8"/>
      <c r="F20" s="8"/>
      <c r="G20" s="8"/>
      <c r="H20" s="8">
        <v>0</v>
      </c>
      <c r="I20" s="8"/>
      <c r="J20" s="8"/>
      <c r="K20" s="8"/>
      <c r="L20" s="11">
        <f t="shared" si="0"/>
        <v>0</v>
      </c>
      <c r="M20" s="11" t="str">
        <f t="shared" si="1"/>
        <v xml:space="preserve"> </v>
      </c>
    </row>
    <row r="21" spans="1:13" ht="14.25" customHeight="1" x14ac:dyDescent="0.2">
      <c r="A21" s="5">
        <v>14</v>
      </c>
      <c r="B21" s="6" t="s">
        <v>6</v>
      </c>
      <c r="C21" s="7" t="s">
        <v>79</v>
      </c>
      <c r="D21" s="8"/>
      <c r="E21" s="8"/>
      <c r="F21" s="8"/>
      <c r="G21" s="8"/>
      <c r="H21" s="8">
        <v>0</v>
      </c>
      <c r="I21" s="8"/>
      <c r="J21" s="8"/>
      <c r="K21" s="8"/>
      <c r="L21" s="11">
        <f t="shared" si="0"/>
        <v>0</v>
      </c>
      <c r="M21" s="11" t="str">
        <f t="shared" si="1"/>
        <v xml:space="preserve"> </v>
      </c>
    </row>
    <row r="22" spans="1:13" x14ac:dyDescent="0.2">
      <c r="A22" s="5">
        <v>15</v>
      </c>
      <c r="B22" s="6" t="s">
        <v>7</v>
      </c>
      <c r="C22" s="7" t="s">
        <v>80</v>
      </c>
      <c r="D22" s="8">
        <v>12</v>
      </c>
      <c r="E22" s="8"/>
      <c r="F22" s="8"/>
      <c r="G22" s="8">
        <v>10</v>
      </c>
      <c r="H22" s="8">
        <v>0</v>
      </c>
      <c r="I22" s="8"/>
      <c r="J22" s="8"/>
      <c r="K22" s="8">
        <v>9</v>
      </c>
      <c r="L22" s="11">
        <f t="shared" si="0"/>
        <v>31</v>
      </c>
      <c r="M22" s="11" t="str">
        <f t="shared" si="1"/>
        <v xml:space="preserve"> </v>
      </c>
    </row>
    <row r="23" spans="1:13" x14ac:dyDescent="0.2">
      <c r="A23" s="5">
        <v>16</v>
      </c>
      <c r="B23" s="6" t="s">
        <v>8</v>
      </c>
      <c r="C23" s="7" t="s">
        <v>81</v>
      </c>
      <c r="D23" s="8"/>
      <c r="E23" s="8"/>
      <c r="F23" s="8"/>
      <c r="G23" s="8"/>
      <c r="H23" s="8">
        <v>0</v>
      </c>
      <c r="I23" s="8"/>
      <c r="J23" s="8"/>
      <c r="K23" s="8"/>
      <c r="L23" s="11">
        <f t="shared" si="0"/>
        <v>0</v>
      </c>
      <c r="M23" s="11" t="str">
        <f t="shared" si="1"/>
        <v xml:space="preserve"> </v>
      </c>
    </row>
    <row r="24" spans="1:13" x14ac:dyDescent="0.2">
      <c r="A24" s="5">
        <v>17</v>
      </c>
      <c r="B24" s="6" t="s">
        <v>9</v>
      </c>
      <c r="C24" s="7" t="s">
        <v>82</v>
      </c>
      <c r="D24" s="8"/>
      <c r="E24" s="8"/>
      <c r="F24" s="8"/>
      <c r="G24" s="8"/>
      <c r="H24" s="8">
        <v>0</v>
      </c>
      <c r="I24" s="8"/>
      <c r="J24" s="8"/>
      <c r="K24" s="8"/>
      <c r="L24" s="11">
        <f t="shared" si="0"/>
        <v>0</v>
      </c>
      <c r="M24" s="11" t="str">
        <f t="shared" si="1"/>
        <v xml:space="preserve"> </v>
      </c>
    </row>
    <row r="25" spans="1:13" x14ac:dyDescent="0.2">
      <c r="A25" s="5">
        <v>18</v>
      </c>
      <c r="B25" s="6" t="s">
        <v>10</v>
      </c>
      <c r="C25" s="7" t="s">
        <v>11</v>
      </c>
      <c r="D25" s="8"/>
      <c r="E25" s="8"/>
      <c r="F25" s="8"/>
      <c r="G25" s="8"/>
      <c r="H25" s="8">
        <v>0</v>
      </c>
      <c r="I25" s="8"/>
      <c r="J25" s="8"/>
      <c r="K25" s="8"/>
      <c r="L25" s="11">
        <f t="shared" si="0"/>
        <v>0</v>
      </c>
      <c r="M25" s="11" t="str">
        <f t="shared" si="1"/>
        <v xml:space="preserve"> </v>
      </c>
    </row>
    <row r="26" spans="1:13" x14ac:dyDescent="0.2">
      <c r="A26" s="5">
        <v>19</v>
      </c>
      <c r="B26" s="6" t="s">
        <v>12</v>
      </c>
      <c r="C26" s="7" t="s">
        <v>112</v>
      </c>
      <c r="D26" s="8">
        <v>15</v>
      </c>
      <c r="E26" s="8"/>
      <c r="F26" s="8">
        <v>15</v>
      </c>
      <c r="G26" s="8"/>
      <c r="H26" s="8">
        <v>5</v>
      </c>
      <c r="I26" s="8">
        <v>7</v>
      </c>
      <c r="J26" s="8"/>
      <c r="K26" s="8">
        <v>8</v>
      </c>
      <c r="L26" s="11">
        <f t="shared" si="0"/>
        <v>50</v>
      </c>
      <c r="M26" s="11" t="str">
        <f t="shared" si="1"/>
        <v>E</v>
      </c>
    </row>
    <row r="27" spans="1:13" x14ac:dyDescent="0.2">
      <c r="A27" s="5">
        <v>20</v>
      </c>
      <c r="B27" s="6" t="s">
        <v>13</v>
      </c>
      <c r="C27" s="7" t="s">
        <v>83</v>
      </c>
      <c r="D27" s="8"/>
      <c r="E27" s="8"/>
      <c r="F27" s="8"/>
      <c r="G27" s="8"/>
      <c r="H27" s="8">
        <v>0</v>
      </c>
      <c r="I27" s="8"/>
      <c r="J27" s="8"/>
      <c r="K27" s="8"/>
      <c r="L27" s="11">
        <f t="shared" si="0"/>
        <v>0</v>
      </c>
      <c r="M27" s="11" t="str">
        <f t="shared" si="1"/>
        <v xml:space="preserve"> </v>
      </c>
    </row>
    <row r="28" spans="1:13" x14ac:dyDescent="0.2">
      <c r="A28" s="5">
        <v>21</v>
      </c>
      <c r="B28" s="6" t="s">
        <v>14</v>
      </c>
      <c r="C28" s="7" t="s">
        <v>113</v>
      </c>
      <c r="D28" s="8"/>
      <c r="E28" s="8"/>
      <c r="F28" s="8"/>
      <c r="G28" s="8"/>
      <c r="H28" s="8">
        <v>0</v>
      </c>
      <c r="I28" s="8"/>
      <c r="J28" s="8"/>
      <c r="K28" s="8"/>
      <c r="L28" s="11">
        <f t="shared" si="0"/>
        <v>0</v>
      </c>
      <c r="M28" s="11" t="str">
        <f t="shared" si="1"/>
        <v xml:space="preserve"> </v>
      </c>
    </row>
    <row r="29" spans="1:13" x14ac:dyDescent="0.2">
      <c r="A29" s="5">
        <v>22</v>
      </c>
      <c r="B29" s="6" t="s">
        <v>15</v>
      </c>
      <c r="C29" s="7" t="s">
        <v>84</v>
      </c>
      <c r="D29" s="8"/>
      <c r="E29" s="8"/>
      <c r="F29" s="8"/>
      <c r="G29" s="8"/>
      <c r="H29" s="8">
        <v>0</v>
      </c>
      <c r="I29" s="8"/>
      <c r="J29" s="8"/>
      <c r="K29" s="8"/>
      <c r="L29" s="11">
        <f t="shared" si="0"/>
        <v>0</v>
      </c>
      <c r="M29" s="11" t="str">
        <f t="shared" si="1"/>
        <v xml:space="preserve"> </v>
      </c>
    </row>
    <row r="30" spans="1:13" x14ac:dyDescent="0.2">
      <c r="A30" s="5">
        <v>23</v>
      </c>
      <c r="B30" s="6" t="s">
        <v>16</v>
      </c>
      <c r="C30" s="7" t="s">
        <v>85</v>
      </c>
      <c r="D30" s="8"/>
      <c r="E30" s="8"/>
      <c r="F30" s="8"/>
      <c r="G30" s="8"/>
      <c r="H30" s="8">
        <v>0</v>
      </c>
      <c r="I30" s="8"/>
      <c r="J30" s="8"/>
      <c r="K30" s="8"/>
      <c r="L30" s="11">
        <f t="shared" si="0"/>
        <v>0</v>
      </c>
      <c r="M30" s="11" t="str">
        <f t="shared" si="1"/>
        <v xml:space="preserve"> </v>
      </c>
    </row>
    <row r="31" spans="1:13" x14ac:dyDescent="0.2">
      <c r="A31" s="5">
        <v>24</v>
      </c>
      <c r="B31" s="6" t="s">
        <v>17</v>
      </c>
      <c r="C31" s="7" t="s">
        <v>86</v>
      </c>
      <c r="D31" s="8">
        <v>20</v>
      </c>
      <c r="E31" s="8"/>
      <c r="F31" s="8"/>
      <c r="G31" s="8">
        <v>17</v>
      </c>
      <c r="H31" s="8">
        <v>9</v>
      </c>
      <c r="I31" s="8">
        <v>3</v>
      </c>
      <c r="J31" s="8">
        <v>22</v>
      </c>
      <c r="K31" s="8"/>
      <c r="L31" s="11">
        <f t="shared" si="0"/>
        <v>71</v>
      </c>
      <c r="M31" s="11" t="str">
        <f t="shared" si="1"/>
        <v>C</v>
      </c>
    </row>
    <row r="32" spans="1:13" x14ac:dyDescent="0.2">
      <c r="A32" s="5">
        <v>25</v>
      </c>
      <c r="B32" s="6" t="s">
        <v>18</v>
      </c>
      <c r="C32" s="7" t="s">
        <v>87</v>
      </c>
      <c r="D32" s="8"/>
      <c r="E32" s="9">
        <v>15</v>
      </c>
      <c r="F32" s="8">
        <v>14</v>
      </c>
      <c r="G32" s="8"/>
      <c r="H32" s="8">
        <v>3</v>
      </c>
      <c r="I32" s="8">
        <v>5</v>
      </c>
      <c r="J32" s="12"/>
      <c r="K32" s="9">
        <v>9</v>
      </c>
      <c r="L32" s="11">
        <f t="shared" si="0"/>
        <v>46</v>
      </c>
      <c r="M32" s="11" t="str">
        <f t="shared" si="1"/>
        <v xml:space="preserve"> </v>
      </c>
    </row>
    <row r="33" spans="1:13" x14ac:dyDescent="0.2">
      <c r="A33" s="5">
        <v>26</v>
      </c>
      <c r="B33" s="6" t="s">
        <v>19</v>
      </c>
      <c r="C33" s="7" t="s">
        <v>88</v>
      </c>
      <c r="D33" s="8"/>
      <c r="E33" s="8"/>
      <c r="F33" s="8"/>
      <c r="G33" s="8"/>
      <c r="H33" s="8">
        <v>0</v>
      </c>
      <c r="I33" s="8"/>
      <c r="J33" s="8"/>
      <c r="K33" s="8"/>
      <c r="L33" s="11">
        <f t="shared" si="0"/>
        <v>0</v>
      </c>
      <c r="M33" s="11" t="str">
        <f t="shared" si="1"/>
        <v xml:space="preserve"> </v>
      </c>
    </row>
    <row r="34" spans="1:13" x14ac:dyDescent="0.2">
      <c r="A34" s="5">
        <v>27</v>
      </c>
      <c r="B34" s="6" t="s">
        <v>20</v>
      </c>
      <c r="C34" s="7" t="s">
        <v>89</v>
      </c>
      <c r="D34" s="8"/>
      <c r="E34" s="8"/>
      <c r="F34" s="8"/>
      <c r="G34" s="8"/>
      <c r="H34" s="8">
        <v>0</v>
      </c>
      <c r="I34" s="8"/>
      <c r="J34" s="8"/>
      <c r="K34" s="8"/>
      <c r="L34" s="11">
        <f t="shared" si="0"/>
        <v>0</v>
      </c>
      <c r="M34" s="11" t="str">
        <f t="shared" si="1"/>
        <v xml:space="preserve"> </v>
      </c>
    </row>
    <row r="35" spans="1:13" x14ac:dyDescent="0.2">
      <c r="A35" s="5">
        <v>28</v>
      </c>
      <c r="B35" s="6" t="s">
        <v>21</v>
      </c>
      <c r="C35" s="7" t="s">
        <v>90</v>
      </c>
      <c r="D35" s="8">
        <v>20</v>
      </c>
      <c r="E35" s="8"/>
      <c r="F35" s="8"/>
      <c r="G35" s="8">
        <v>14</v>
      </c>
      <c r="H35" s="8">
        <v>9</v>
      </c>
      <c r="I35" s="8">
        <v>7</v>
      </c>
      <c r="J35" s="8"/>
      <c r="K35" s="8">
        <v>2</v>
      </c>
      <c r="L35" s="11">
        <f t="shared" si="0"/>
        <v>52</v>
      </c>
      <c r="M35" s="11" t="str">
        <f t="shared" si="1"/>
        <v>E</v>
      </c>
    </row>
    <row r="36" spans="1:13" x14ac:dyDescent="0.2">
      <c r="A36" s="5">
        <v>29</v>
      </c>
      <c r="B36" s="6" t="s">
        <v>22</v>
      </c>
      <c r="C36" s="7" t="s">
        <v>91</v>
      </c>
      <c r="D36" s="8">
        <v>23</v>
      </c>
      <c r="E36" s="8"/>
      <c r="F36" s="8">
        <v>13</v>
      </c>
      <c r="G36" s="8"/>
      <c r="H36" s="8">
        <v>9</v>
      </c>
      <c r="I36" s="8">
        <v>0</v>
      </c>
      <c r="J36" s="8"/>
      <c r="K36" s="8">
        <v>12</v>
      </c>
      <c r="L36" s="11">
        <f t="shared" si="0"/>
        <v>57</v>
      </c>
      <c r="M36" s="11" t="str">
        <f t="shared" si="1"/>
        <v>E</v>
      </c>
    </row>
    <row r="37" spans="1:13" x14ac:dyDescent="0.2">
      <c r="A37" s="5">
        <v>30</v>
      </c>
      <c r="B37" s="6" t="s">
        <v>23</v>
      </c>
      <c r="C37" s="7" t="s">
        <v>24</v>
      </c>
      <c r="D37" s="8">
        <v>9</v>
      </c>
      <c r="E37" s="8"/>
      <c r="F37" s="8"/>
      <c r="G37" s="8">
        <v>6</v>
      </c>
      <c r="H37" s="8">
        <v>3</v>
      </c>
      <c r="I37" s="8">
        <v>8</v>
      </c>
      <c r="J37" s="8"/>
      <c r="K37" s="8">
        <v>11</v>
      </c>
      <c r="L37" s="11">
        <f t="shared" si="0"/>
        <v>37</v>
      </c>
      <c r="M37" s="11" t="str">
        <f t="shared" si="1"/>
        <v xml:space="preserve"> </v>
      </c>
    </row>
    <row r="38" spans="1:13" x14ac:dyDescent="0.2">
      <c r="A38" s="5">
        <v>31</v>
      </c>
      <c r="B38" s="6" t="s">
        <v>25</v>
      </c>
      <c r="C38" s="7" t="s">
        <v>92</v>
      </c>
      <c r="D38" s="8"/>
      <c r="E38" s="8"/>
      <c r="F38" s="8"/>
      <c r="G38" s="8"/>
      <c r="H38" s="8">
        <v>0</v>
      </c>
      <c r="I38" s="8"/>
      <c r="J38" s="8"/>
      <c r="K38" s="8"/>
      <c r="L38" s="11">
        <f t="shared" si="0"/>
        <v>0</v>
      </c>
      <c r="M38" s="11" t="str">
        <f t="shared" si="1"/>
        <v xml:space="preserve"> </v>
      </c>
    </row>
    <row r="39" spans="1:13" x14ac:dyDescent="0.2">
      <c r="A39" s="5">
        <v>32</v>
      </c>
      <c r="B39" s="6" t="s">
        <v>26</v>
      </c>
      <c r="C39" s="7" t="s">
        <v>93</v>
      </c>
      <c r="D39" s="8"/>
      <c r="E39" s="8"/>
      <c r="F39" s="8"/>
      <c r="G39" s="8"/>
      <c r="H39" s="8">
        <v>0</v>
      </c>
      <c r="I39" s="8"/>
      <c r="J39" s="8"/>
      <c r="K39" s="8"/>
      <c r="L39" s="11">
        <f t="shared" si="0"/>
        <v>0</v>
      </c>
      <c r="M39" s="11" t="str">
        <f t="shared" si="1"/>
        <v xml:space="preserve"> </v>
      </c>
    </row>
    <row r="40" spans="1:13" x14ac:dyDescent="0.2">
      <c r="A40" s="5">
        <v>33</v>
      </c>
      <c r="B40" s="6" t="s">
        <v>27</v>
      </c>
      <c r="C40" s="7" t="s">
        <v>94</v>
      </c>
      <c r="D40" s="8"/>
      <c r="E40" s="8"/>
      <c r="F40" s="8"/>
      <c r="G40" s="8"/>
      <c r="H40" s="8">
        <v>0</v>
      </c>
      <c r="I40" s="8"/>
      <c r="J40" s="8"/>
      <c r="K40" s="8"/>
      <c r="L40" s="11">
        <f t="shared" si="0"/>
        <v>0</v>
      </c>
      <c r="M40" s="11" t="str">
        <f t="shared" si="1"/>
        <v xml:space="preserve"> </v>
      </c>
    </row>
    <row r="41" spans="1:13" x14ac:dyDescent="0.2">
      <c r="A41" s="5">
        <v>34</v>
      </c>
      <c r="B41" s="6" t="s">
        <v>28</v>
      </c>
      <c r="C41" s="7" t="s">
        <v>95</v>
      </c>
      <c r="D41" s="8">
        <v>9</v>
      </c>
      <c r="E41" s="8"/>
      <c r="F41" s="8"/>
      <c r="G41" s="8"/>
      <c r="H41" s="8">
        <v>0</v>
      </c>
      <c r="I41" s="8"/>
      <c r="J41" s="8"/>
      <c r="K41" s="8"/>
      <c r="L41" s="11">
        <f t="shared" si="0"/>
        <v>9</v>
      </c>
      <c r="M41" s="11" t="str">
        <f t="shared" si="1"/>
        <v xml:space="preserve"> </v>
      </c>
    </row>
    <row r="42" spans="1:13" x14ac:dyDescent="0.2">
      <c r="A42" s="5">
        <v>35</v>
      </c>
      <c r="B42" s="6" t="s">
        <v>29</v>
      </c>
      <c r="C42" s="7" t="s">
        <v>30</v>
      </c>
      <c r="D42" s="8"/>
      <c r="E42" s="8">
        <v>7</v>
      </c>
      <c r="F42" s="8">
        <v>10</v>
      </c>
      <c r="G42" s="8"/>
      <c r="H42" s="8">
        <v>6</v>
      </c>
      <c r="I42" s="8">
        <v>3</v>
      </c>
      <c r="J42" s="8"/>
      <c r="K42" s="8">
        <v>6</v>
      </c>
      <c r="L42" s="11">
        <f t="shared" si="0"/>
        <v>32</v>
      </c>
      <c r="M42" s="11" t="str">
        <f t="shared" si="1"/>
        <v xml:space="preserve"> </v>
      </c>
    </row>
    <row r="43" spans="1:13" x14ac:dyDescent="0.2">
      <c r="A43" s="5">
        <v>36</v>
      </c>
      <c r="B43" s="6" t="s">
        <v>31</v>
      </c>
      <c r="C43" s="7" t="s">
        <v>32</v>
      </c>
      <c r="D43" s="8"/>
      <c r="E43" s="8"/>
      <c r="F43" s="8"/>
      <c r="G43" s="8"/>
      <c r="H43" s="8">
        <v>0</v>
      </c>
      <c r="I43" s="8"/>
      <c r="J43" s="8"/>
      <c r="K43" s="8"/>
      <c r="L43" s="11">
        <f t="shared" si="0"/>
        <v>0</v>
      </c>
      <c r="M43" s="11" t="str">
        <f t="shared" si="1"/>
        <v xml:space="preserve"> </v>
      </c>
    </row>
    <row r="44" spans="1:13" x14ac:dyDescent="0.2">
      <c r="A44" s="5">
        <v>37</v>
      </c>
      <c r="B44" s="6" t="s">
        <v>33</v>
      </c>
      <c r="C44" s="7" t="s">
        <v>96</v>
      </c>
      <c r="D44" s="8"/>
      <c r="E44" s="8"/>
      <c r="F44" s="8"/>
      <c r="G44" s="8"/>
      <c r="H44" s="8">
        <v>0</v>
      </c>
      <c r="I44" s="8"/>
      <c r="J44" s="8"/>
      <c r="K44" s="8"/>
      <c r="L44" s="11">
        <f t="shared" si="0"/>
        <v>0</v>
      </c>
      <c r="M44" s="11" t="str">
        <f t="shared" si="1"/>
        <v xml:space="preserve"> </v>
      </c>
    </row>
    <row r="45" spans="1:13" x14ac:dyDescent="0.2">
      <c r="A45" s="5">
        <v>38</v>
      </c>
      <c r="B45" s="6" t="s">
        <v>34</v>
      </c>
      <c r="C45" s="7" t="s">
        <v>97</v>
      </c>
      <c r="D45" s="8">
        <v>15</v>
      </c>
      <c r="E45" s="8"/>
      <c r="F45" s="8"/>
      <c r="G45" s="8">
        <v>9</v>
      </c>
      <c r="H45" s="8">
        <v>0</v>
      </c>
      <c r="I45" s="8"/>
      <c r="J45" s="8"/>
      <c r="K45" s="8"/>
      <c r="L45" s="11">
        <f t="shared" si="0"/>
        <v>24</v>
      </c>
      <c r="M45" s="11" t="str">
        <f t="shared" si="1"/>
        <v xml:space="preserve"> </v>
      </c>
    </row>
    <row r="46" spans="1:13" x14ac:dyDescent="0.2">
      <c r="A46" s="5">
        <v>39</v>
      </c>
      <c r="B46" s="6" t="s">
        <v>35</v>
      </c>
      <c r="C46" s="7" t="s">
        <v>98</v>
      </c>
      <c r="D46" s="8">
        <v>13</v>
      </c>
      <c r="E46" s="8"/>
      <c r="F46" s="8"/>
      <c r="G46" s="8">
        <v>12</v>
      </c>
      <c r="H46" s="8">
        <v>3</v>
      </c>
      <c r="I46" s="8"/>
      <c r="J46" s="8"/>
      <c r="K46" s="8"/>
      <c r="L46" s="11">
        <f t="shared" si="0"/>
        <v>28</v>
      </c>
      <c r="M46" s="11" t="str">
        <f t="shared" si="1"/>
        <v xml:space="preserve"> </v>
      </c>
    </row>
    <row r="47" spans="1:13" x14ac:dyDescent="0.2">
      <c r="A47" s="5">
        <v>40</v>
      </c>
      <c r="B47" s="6" t="s">
        <v>36</v>
      </c>
      <c r="C47" s="7" t="s">
        <v>99</v>
      </c>
      <c r="D47" s="8">
        <v>15</v>
      </c>
      <c r="E47" s="8"/>
      <c r="F47" s="8"/>
      <c r="G47" s="8">
        <v>15</v>
      </c>
      <c r="H47" s="8">
        <v>9</v>
      </c>
      <c r="I47" s="8">
        <v>0</v>
      </c>
      <c r="J47" s="8">
        <v>11</v>
      </c>
      <c r="K47" s="8"/>
      <c r="L47" s="11">
        <f t="shared" si="0"/>
        <v>50</v>
      </c>
      <c r="M47" s="11" t="str">
        <f t="shared" si="1"/>
        <v>E</v>
      </c>
    </row>
    <row r="48" spans="1:13" x14ac:dyDescent="0.2">
      <c r="A48" s="5">
        <v>41</v>
      </c>
      <c r="B48" s="6" t="s">
        <v>37</v>
      </c>
      <c r="C48" s="7" t="s">
        <v>100</v>
      </c>
      <c r="D48" s="8">
        <v>18</v>
      </c>
      <c r="E48" s="8"/>
      <c r="F48" s="8">
        <v>14</v>
      </c>
      <c r="G48" s="8"/>
      <c r="H48" s="8">
        <v>6</v>
      </c>
      <c r="I48" s="8">
        <v>0</v>
      </c>
      <c r="J48" s="8">
        <v>12</v>
      </c>
      <c r="K48" s="8"/>
      <c r="L48" s="11">
        <f t="shared" si="0"/>
        <v>50</v>
      </c>
      <c r="M48" s="11" t="str">
        <f t="shared" si="1"/>
        <v>E</v>
      </c>
    </row>
    <row r="49" spans="1:13" x14ac:dyDescent="0.2">
      <c r="A49" s="5">
        <v>42</v>
      </c>
      <c r="B49" s="6" t="s">
        <v>38</v>
      </c>
      <c r="C49" s="7" t="s">
        <v>101</v>
      </c>
      <c r="D49" s="8"/>
      <c r="E49" s="8"/>
      <c r="F49" s="8"/>
      <c r="G49" s="8"/>
      <c r="H49" s="8">
        <v>0</v>
      </c>
      <c r="I49" s="8"/>
      <c r="J49" s="8"/>
      <c r="K49" s="8"/>
      <c r="L49" s="11">
        <f t="shared" si="0"/>
        <v>0</v>
      </c>
      <c r="M49" s="11" t="str">
        <f t="shared" si="1"/>
        <v xml:space="preserve"> </v>
      </c>
    </row>
    <row r="50" spans="1:13" x14ac:dyDescent="0.2">
      <c r="A50" s="5">
        <v>43</v>
      </c>
      <c r="B50" s="6" t="s">
        <v>39</v>
      </c>
      <c r="C50" s="7" t="s">
        <v>102</v>
      </c>
      <c r="D50" s="8"/>
      <c r="E50" s="8">
        <v>9</v>
      </c>
      <c r="F50" s="8"/>
      <c r="G50" s="8">
        <v>9</v>
      </c>
      <c r="H50" s="8">
        <v>6</v>
      </c>
      <c r="I50" s="8">
        <v>4</v>
      </c>
      <c r="J50" s="8"/>
      <c r="K50" s="8">
        <v>6</v>
      </c>
      <c r="L50" s="11">
        <f t="shared" si="0"/>
        <v>34</v>
      </c>
      <c r="M50" s="11" t="str">
        <f t="shared" si="1"/>
        <v xml:space="preserve"> </v>
      </c>
    </row>
    <row r="51" spans="1:13" x14ac:dyDescent="0.2">
      <c r="A51" s="5">
        <v>44</v>
      </c>
      <c r="B51" s="6" t="s">
        <v>40</v>
      </c>
      <c r="C51" s="7" t="s">
        <v>103</v>
      </c>
      <c r="D51" s="8">
        <v>13</v>
      </c>
      <c r="E51" s="8"/>
      <c r="F51" s="8"/>
      <c r="G51" s="8">
        <v>12</v>
      </c>
      <c r="H51" s="8">
        <v>0</v>
      </c>
      <c r="I51" s="8"/>
      <c r="J51" s="8">
        <v>0</v>
      </c>
      <c r="K51" s="8">
        <v>0</v>
      </c>
      <c r="L51" s="11">
        <f t="shared" si="0"/>
        <v>25</v>
      </c>
      <c r="M51" s="11" t="str">
        <f t="shared" si="1"/>
        <v xml:space="preserve"> </v>
      </c>
    </row>
    <row r="52" spans="1:13" x14ac:dyDescent="0.2">
      <c r="A52" s="5">
        <v>45</v>
      </c>
      <c r="B52" s="6" t="s">
        <v>41</v>
      </c>
      <c r="C52" s="7" t="s">
        <v>104</v>
      </c>
      <c r="D52" s="8"/>
      <c r="E52" s="8">
        <v>9</v>
      </c>
      <c r="F52" s="8"/>
      <c r="G52" s="8">
        <v>11</v>
      </c>
      <c r="H52" s="8">
        <v>0</v>
      </c>
      <c r="I52" s="8"/>
      <c r="J52" s="8">
        <v>0</v>
      </c>
      <c r="K52" s="8"/>
      <c r="L52" s="11">
        <f t="shared" si="0"/>
        <v>20</v>
      </c>
      <c r="M52" s="11" t="str">
        <f t="shared" si="1"/>
        <v xml:space="preserve"> </v>
      </c>
    </row>
    <row r="53" spans="1:13" x14ac:dyDescent="0.2">
      <c r="A53" s="5">
        <v>46</v>
      </c>
      <c r="B53" s="6" t="s">
        <v>42</v>
      </c>
      <c r="C53" s="7" t="s">
        <v>105</v>
      </c>
      <c r="D53" s="8"/>
      <c r="E53" s="8"/>
      <c r="F53" s="8"/>
      <c r="G53" s="8"/>
      <c r="H53" s="8">
        <v>0</v>
      </c>
      <c r="I53" s="8"/>
      <c r="J53" s="8"/>
      <c r="K53" s="8"/>
      <c r="L53" s="11">
        <f t="shared" si="0"/>
        <v>0</v>
      </c>
      <c r="M53" s="11" t="str">
        <f t="shared" si="1"/>
        <v xml:space="preserve"> </v>
      </c>
    </row>
    <row r="54" spans="1:13" x14ac:dyDescent="0.2">
      <c r="A54" s="5">
        <v>47</v>
      </c>
      <c r="B54" s="6" t="s">
        <v>43</v>
      </c>
      <c r="C54" s="7" t="s">
        <v>106</v>
      </c>
      <c r="D54" s="8">
        <v>19</v>
      </c>
      <c r="E54" s="8"/>
      <c r="F54" s="8"/>
      <c r="G54" s="8">
        <v>22</v>
      </c>
      <c r="H54" s="8">
        <v>10</v>
      </c>
      <c r="I54" s="8">
        <v>6</v>
      </c>
      <c r="J54" s="8"/>
      <c r="K54" s="8"/>
      <c r="L54" s="11">
        <f t="shared" si="0"/>
        <v>57</v>
      </c>
      <c r="M54" s="11" t="str">
        <f t="shared" si="1"/>
        <v>E</v>
      </c>
    </row>
    <row r="55" spans="1:13" x14ac:dyDescent="0.2">
      <c r="A55" s="5">
        <v>48</v>
      </c>
      <c r="B55" s="6" t="s">
        <v>44</v>
      </c>
      <c r="C55" s="7" t="s">
        <v>114</v>
      </c>
      <c r="D55" s="8">
        <v>23</v>
      </c>
      <c r="E55" s="8"/>
      <c r="F55" s="8"/>
      <c r="G55" s="8">
        <v>17</v>
      </c>
      <c r="H55" s="8">
        <v>3</v>
      </c>
      <c r="I55" s="8">
        <v>4</v>
      </c>
      <c r="J55" s="8"/>
      <c r="K55" s="8">
        <v>13</v>
      </c>
      <c r="L55" s="11">
        <f t="shared" si="0"/>
        <v>60</v>
      </c>
      <c r="M55" s="11" t="str">
        <f t="shared" si="1"/>
        <v>D</v>
      </c>
    </row>
    <row r="56" spans="1:13" x14ac:dyDescent="0.2">
      <c r="A56" s="5">
        <v>49</v>
      </c>
      <c r="B56" s="6" t="s">
        <v>45</v>
      </c>
      <c r="C56" s="7" t="s">
        <v>107</v>
      </c>
      <c r="D56" s="8"/>
      <c r="E56" s="8">
        <v>8</v>
      </c>
      <c r="F56" s="8"/>
      <c r="G56" s="8">
        <v>7</v>
      </c>
      <c r="H56" s="8">
        <v>0</v>
      </c>
      <c r="I56" s="8">
        <v>3</v>
      </c>
      <c r="J56" s="8"/>
      <c r="K56" s="8"/>
      <c r="L56" s="11">
        <f t="shared" si="0"/>
        <v>18</v>
      </c>
      <c r="M56" s="11" t="str">
        <f t="shared" si="1"/>
        <v xml:space="preserve"> </v>
      </c>
    </row>
    <row r="57" spans="1:13" x14ac:dyDescent="0.2">
      <c r="A57" s="5">
        <v>50</v>
      </c>
      <c r="B57" s="6" t="s">
        <v>46</v>
      </c>
      <c r="C57" s="7" t="s">
        <v>108</v>
      </c>
      <c r="D57" s="8"/>
      <c r="E57" s="8"/>
      <c r="F57" s="8"/>
      <c r="G57" s="8"/>
      <c r="H57" s="8">
        <v>0</v>
      </c>
      <c r="I57" s="8"/>
      <c r="J57" s="8"/>
      <c r="K57" s="8"/>
      <c r="L57" s="11">
        <f t="shared" si="0"/>
        <v>0</v>
      </c>
      <c r="M57" s="11" t="str">
        <f t="shared" si="1"/>
        <v xml:space="preserve"> </v>
      </c>
    </row>
    <row r="58" spans="1:13" x14ac:dyDescent="0.25">
      <c r="B58" s="2"/>
    </row>
    <row r="59" spans="1:13" x14ac:dyDescent="0.25">
      <c r="A59" s="15" t="s">
        <v>119</v>
      </c>
      <c r="B59" s="15"/>
      <c r="C59" s="15"/>
      <c r="D59" s="15"/>
      <c r="E59" s="15"/>
      <c r="F59" s="15"/>
      <c r="G59" s="15"/>
      <c r="H59" s="15"/>
    </row>
    <row r="60" spans="1:13" x14ac:dyDescent="0.25">
      <c r="B60" s="2"/>
      <c r="H60" s="13" t="s">
        <v>117</v>
      </c>
      <c r="I60" s="13"/>
      <c r="J60" s="13"/>
      <c r="K60" s="13"/>
    </row>
    <row r="61" spans="1:13" x14ac:dyDescent="0.25">
      <c r="B61" s="2"/>
      <c r="H61" s="13" t="s">
        <v>118</v>
      </c>
      <c r="I61" s="13"/>
      <c r="J61" s="13"/>
    </row>
    <row r="62" spans="1:13" x14ac:dyDescent="0.25">
      <c r="B62" s="2"/>
    </row>
    <row r="63" spans="1:13" x14ac:dyDescent="0.25">
      <c r="B63" s="2"/>
    </row>
    <row r="64" spans="1:13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</sheetData>
  <mergeCells count="7">
    <mergeCell ref="H61:J61"/>
    <mergeCell ref="A1:E1"/>
    <mergeCell ref="A2:E2"/>
    <mergeCell ref="A3:E3"/>
    <mergeCell ref="A4:E4"/>
    <mergeCell ref="H60:K60"/>
    <mergeCell ref="A59:H59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2018-05-09T15:48:34Z</cp:lastPrinted>
  <dcterms:created xsi:type="dcterms:W3CDTF">2018-02-07T19:32:38Z</dcterms:created>
  <dcterms:modified xsi:type="dcterms:W3CDTF">2018-06-13T07:50:07Z</dcterms:modified>
</cp:coreProperties>
</file>