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Osnove menadzmenta" sheetId="1" r:id="rId1"/>
  </sheets>
  <definedNames>
    <definedName name="_xlnm.Print_Titles" localSheetId="0">'Osnove menadzmenta'!$1:$1</definedName>
  </definedNames>
  <calcPr fullCalcOnLoad="1"/>
</workbook>
</file>

<file path=xl/sharedStrings.xml><?xml version="1.0" encoding="utf-8"?>
<sst xmlns="http://schemas.openxmlformats.org/spreadsheetml/2006/main" count="507" uniqueCount="506">
  <si>
    <t>Red. br.</t>
  </si>
  <si>
    <t>Br. indeksa</t>
  </si>
  <si>
    <t>Prezime i ime</t>
  </si>
  <si>
    <t>Prvi kolokvijum
(0-40 bodova)</t>
  </si>
  <si>
    <t>Popravni prvi kolokvijum
(0-40 bodova)</t>
  </si>
  <si>
    <t>Završni ispit
(0-40 bodova)</t>
  </si>
  <si>
    <t>Ukupno aktivnost</t>
  </si>
  <si>
    <t>Ukupno bodova</t>
  </si>
  <si>
    <t>Ocjena</t>
  </si>
  <si>
    <t>Popravni završni ispit
(0-40 bodova)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</si>
  <si>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</si>
  <si>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</si>
  <si>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</si>
  <si>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</si>
  <si>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</si>
  <si>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</si>
  <si>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</si>
  <si>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</si>
  <si>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</si>
  <si>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</si>
  <si>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</si>
  <si>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</si>
  <si>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13 / 18</t>
  </si>
  <si>
    <t>14 / 18</t>
  </si>
  <si>
    <t>15 / 18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</si>
  <si>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</si>
  <si>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</si>
  <si>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</si>
  <si>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</si>
  <si>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</si>
  <si>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</si>
  <si>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</si>
  <si>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</si>
  <si>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</si>
  <si>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</si>
  <si>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26 / 18</t>
  </si>
  <si>
    <t>27 / 18</t>
  </si>
  <si>
    <t>28 / 18</t>
  </si>
  <si>
    <t>29 / 18</t>
  </si>
  <si>
    <t>30 / 18</t>
  </si>
  <si>
    <t>31 / 18</t>
  </si>
  <si>
    <t>32 / 18</t>
  </si>
  <si>
    <t>33 / 18</t>
  </si>
  <si>
    <t>34 / 18</t>
  </si>
  <si>
    <t>35 / 18</t>
  </si>
  <si>
    <t>36 / 18</t>
  </si>
  <si>
    <t>37 / 18</t>
  </si>
  <si>
    <t>38 / 18</t>
  </si>
  <si>
    <t>39 / 18</t>
  </si>
  <si>
    <t>40 / 18</t>
  </si>
  <si>
    <t>41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</si>
  <si>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</si>
  <si>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</si>
  <si>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</si>
  <si>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</si>
  <si>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</si>
  <si>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</si>
  <si>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</si>
  <si>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</si>
  <si>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</si>
  <si>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</si>
  <si>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52 / 18</t>
  </si>
  <si>
    <t>53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</si>
  <si>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</si>
  <si>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</si>
  <si>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</si>
  <si>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</si>
  <si>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</si>
  <si>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</si>
  <si>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</si>
  <si>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</si>
  <si>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</si>
  <si>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</si>
  <si>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</si>
  <si>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</si>
  <si>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</si>
  <si>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</si>
  <si>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</si>
  <si>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</si>
  <si>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71 / 18</t>
  </si>
  <si>
    <t>72 / 18</t>
  </si>
  <si>
    <t>73 / 18</t>
  </si>
  <si>
    <t>74 / 18</t>
  </si>
  <si>
    <t>75 / 18</t>
  </si>
  <si>
    <t>76 / 18</t>
  </si>
  <si>
    <t>77 / 18</t>
  </si>
  <si>
    <t>78 / 18</t>
  </si>
  <si>
    <t>79 / 18</t>
  </si>
  <si>
    <t>80 / 18</t>
  </si>
  <si>
    <t>81 / 18</t>
  </si>
  <si>
    <t>82 / 18</t>
  </si>
  <si>
    <t>83 / 18</t>
  </si>
  <si>
    <t>84 / 18</t>
  </si>
  <si>
    <t>85 / 18</t>
  </si>
  <si>
    <t>86 / 18</t>
  </si>
  <si>
    <t>87 / 18</t>
  </si>
  <si>
    <t>88 / 18</t>
  </si>
  <si>
    <t>89 / 18</t>
  </si>
  <si>
    <t>90 / 18</t>
  </si>
  <si>
    <t>91 / 18</t>
  </si>
  <si>
    <t>92 / 18</t>
  </si>
  <si>
    <t>93 / 18</t>
  </si>
  <si>
    <t>94 / 18</t>
  </si>
  <si>
    <t>95 / 18</t>
  </si>
  <si>
    <t>96 / 18</t>
  </si>
  <si>
    <t>97 / 18</t>
  </si>
  <si>
    <t>98 / 18</t>
  </si>
  <si>
    <t>99 / 18</t>
  </si>
  <si>
    <t>100 / 18</t>
  </si>
  <si>
    <t>Popović Anja</t>
  </si>
  <si>
    <t>Marković Filip</t>
  </si>
  <si>
    <t>Radović Kristina</t>
  </si>
  <si>
    <t>Kojović Svetlana</t>
  </si>
  <si>
    <t>Baftijari Milada</t>
  </si>
  <si>
    <t>Lipovina Jelena</t>
  </si>
  <si>
    <t>Osmani Edis</t>
  </si>
  <si>
    <t>Mandrapa Dušica</t>
  </si>
  <si>
    <t>Glušac Davor</t>
  </si>
  <si>
    <t>54 / 18</t>
  </si>
  <si>
    <t>Škrijelj Ines</t>
  </si>
  <si>
    <t>Ibrahimi Ajdina</t>
  </si>
  <si>
    <t>Elenev Alexander</t>
  </si>
  <si>
    <t>Piper Andrija</t>
  </si>
  <si>
    <t>101 / 18</t>
  </si>
  <si>
    <t>102 / 18</t>
  </si>
  <si>
    <t>103 / 18</t>
  </si>
  <si>
    <t>104 / 18</t>
  </si>
  <si>
    <t>105 / 18</t>
  </si>
  <si>
    <t>Konatar Sonja</t>
  </si>
  <si>
    <t>106 / 18</t>
  </si>
  <si>
    <t>107 / 18</t>
  </si>
  <si>
    <t>108 / 18</t>
  </si>
  <si>
    <t>109 / 18</t>
  </si>
  <si>
    <t>Furtula Miloš</t>
  </si>
  <si>
    <t>110 / 18</t>
  </si>
  <si>
    <t>111 / 18</t>
  </si>
  <si>
    <t>112 / 18</t>
  </si>
  <si>
    <t>113 / 18</t>
  </si>
  <si>
    <t>114 / 18</t>
  </si>
  <si>
    <t>116 / 18</t>
  </si>
  <si>
    <t>118 / 18</t>
  </si>
  <si>
    <t>119 / 18</t>
  </si>
  <si>
    <t>120 / 18</t>
  </si>
  <si>
    <t>121 / 18</t>
  </si>
  <si>
    <t>122 / 18</t>
  </si>
  <si>
    <t>123 / 18</t>
  </si>
  <si>
    <t>124 / 18</t>
  </si>
  <si>
    <t>125 / 18</t>
  </si>
  <si>
    <t>126 / 18</t>
  </si>
  <si>
    <t>127 / 18</t>
  </si>
  <si>
    <t>128 / 18</t>
  </si>
  <si>
    <t>129 / 18</t>
  </si>
  <si>
    <t>Pižurica Nikolina</t>
  </si>
  <si>
    <t>130 / 18</t>
  </si>
  <si>
    <t>131 / 18</t>
  </si>
  <si>
    <t>132 / 18</t>
  </si>
  <si>
    <t>133 / 18</t>
  </si>
  <si>
    <t>134 / 18</t>
  </si>
  <si>
    <t>135 / 18</t>
  </si>
  <si>
    <t>136 / 18</t>
  </si>
  <si>
    <t>137 / 18</t>
  </si>
  <si>
    <t>138 / 18</t>
  </si>
  <si>
    <t>139 / 18</t>
  </si>
  <si>
    <t>140 / 18</t>
  </si>
  <si>
    <t>141 / 18</t>
  </si>
  <si>
    <t>142 / 18</t>
  </si>
  <si>
    <t>143 / 18</t>
  </si>
  <si>
    <t>144 / 18</t>
  </si>
  <si>
    <t>145 / 18</t>
  </si>
  <si>
    <t>146 / 18</t>
  </si>
  <si>
    <t>147 / 18</t>
  </si>
  <si>
    <t>148 / 18</t>
  </si>
  <si>
    <t>149 / 18</t>
  </si>
  <si>
    <t>150 / 18</t>
  </si>
  <si>
    <t>151 / 18</t>
  </si>
  <si>
    <t>152 / 18</t>
  </si>
  <si>
    <t>153 / 18</t>
  </si>
  <si>
    <t>154 / 18</t>
  </si>
  <si>
    <t>155 / 18</t>
  </si>
  <si>
    <t>156 / 18</t>
  </si>
  <si>
    <t>157 / 18</t>
  </si>
  <si>
    <t>Medan Ivana</t>
  </si>
  <si>
    <t>158 / 18</t>
  </si>
  <si>
    <t>159 / 18</t>
  </si>
  <si>
    <t>160 / 18</t>
  </si>
  <si>
    <t>161 / 18</t>
  </si>
  <si>
    <t>162 / 18</t>
  </si>
  <si>
    <t>Crnogorac Stefan</t>
  </si>
  <si>
    <t>163 / 18</t>
  </si>
  <si>
    <t>Caushi Aurora</t>
  </si>
  <si>
    <t>164 / 18</t>
  </si>
  <si>
    <t>Katana Fjolla</t>
  </si>
  <si>
    <t>165 / 18</t>
  </si>
  <si>
    <t>Hoxhiq Albana</t>
  </si>
  <si>
    <t>166 / 18</t>
  </si>
  <si>
    <t>167 / 18</t>
  </si>
  <si>
    <t>168 / 18</t>
  </si>
  <si>
    <t>Maraš Jovana</t>
  </si>
  <si>
    <t>169 / 18</t>
  </si>
  <si>
    <t>170 / 18</t>
  </si>
  <si>
    <t>171 / 18</t>
  </si>
  <si>
    <t>172 / 18</t>
  </si>
  <si>
    <t>173 / 18</t>
  </si>
  <si>
    <t>174 / 18</t>
  </si>
  <si>
    <t>175 / 18</t>
  </si>
  <si>
    <t>176 / 18</t>
  </si>
  <si>
    <t>177 / 18</t>
  </si>
  <si>
    <t>178 / 18</t>
  </si>
  <si>
    <t>179 / 18</t>
  </si>
  <si>
    <t>180 / 18</t>
  </si>
  <si>
    <t>181 / 18</t>
  </si>
  <si>
    <t>182 / 18</t>
  </si>
  <si>
    <t>183 / 18</t>
  </si>
  <si>
    <t>Šimun Radovan</t>
  </si>
  <si>
    <t>184 / 18</t>
  </si>
  <si>
    <t>185 / 18</t>
  </si>
  <si>
    <t>186 / 18</t>
  </si>
  <si>
    <t>187 / 18</t>
  </si>
  <si>
    <t>188 / 18</t>
  </si>
  <si>
    <t>189 / 18</t>
  </si>
  <si>
    <t>190 / 18</t>
  </si>
  <si>
    <t>Berishaj Valentina</t>
  </si>
  <si>
    <t>191 / 18</t>
  </si>
  <si>
    <t>192 / 18</t>
  </si>
  <si>
    <t>193 / 18</t>
  </si>
  <si>
    <t>194 / 18</t>
  </si>
  <si>
    <t>195 / 18</t>
  </si>
  <si>
    <t>196 / 18</t>
  </si>
  <si>
    <t>197 / 18</t>
  </si>
  <si>
    <t>198 / 18</t>
  </si>
  <si>
    <t>199 / 18</t>
  </si>
  <si>
    <t>200 / 18</t>
  </si>
  <si>
    <t>201 / 18</t>
  </si>
  <si>
    <t>202 / 18</t>
  </si>
  <si>
    <t>203 / 18</t>
  </si>
  <si>
    <t>205 / 18</t>
  </si>
  <si>
    <t>Maraš Marija</t>
  </si>
  <si>
    <t>206 / 18</t>
  </si>
  <si>
    <t>207 / 18</t>
  </si>
  <si>
    <t>Popivoda Lana</t>
  </si>
  <si>
    <t>208 / 18</t>
  </si>
  <si>
    <t>209 / 18</t>
  </si>
  <si>
    <t>210 / 18</t>
  </si>
  <si>
    <t>211 / 18</t>
  </si>
  <si>
    <t>212 / 18</t>
  </si>
  <si>
    <t>213 / 18</t>
  </si>
  <si>
    <t>214 / 18</t>
  </si>
  <si>
    <t>215 / 18</t>
  </si>
  <si>
    <t>216 / 18</t>
  </si>
  <si>
    <t>217 / 18</t>
  </si>
  <si>
    <t>218 / 18</t>
  </si>
  <si>
    <t>219 / 18</t>
  </si>
  <si>
    <t>220 / 18</t>
  </si>
  <si>
    <t>221 / 18</t>
  </si>
  <si>
    <t>222 / 18</t>
  </si>
  <si>
    <t>223 / 18</t>
  </si>
  <si>
    <t>224 / 18</t>
  </si>
  <si>
    <t>225 / 18</t>
  </si>
  <si>
    <t>226 / 18</t>
  </si>
  <si>
    <t>227 / 18</t>
  </si>
  <si>
    <t>228 / 18</t>
  </si>
  <si>
    <t>229 / 18</t>
  </si>
  <si>
    <t>230 / 18</t>
  </si>
  <si>
    <t>231 / 18</t>
  </si>
  <si>
    <t>232 / 18</t>
  </si>
  <si>
    <t>233 / 18</t>
  </si>
  <si>
    <t>234 / 18</t>
  </si>
  <si>
    <t>235 / 18</t>
  </si>
  <si>
    <t>236 / 18</t>
  </si>
  <si>
    <t>Šekularac Bogoljub</t>
  </si>
  <si>
    <t>237 / 18</t>
  </si>
  <si>
    <t>238 / 18</t>
  </si>
  <si>
    <t>239 / 18</t>
  </si>
  <si>
    <t>240 / 18</t>
  </si>
  <si>
    <t>Bubanja Nemanja</t>
  </si>
  <si>
    <t>6 / 17</t>
  </si>
  <si>
    <t>25 / 17</t>
  </si>
  <si>
    <t>46 / 17</t>
  </si>
  <si>
    <t>122 / 17</t>
  </si>
  <si>
    <t>170 / 17</t>
  </si>
  <si>
    <t>195 / 17</t>
  </si>
  <si>
    <t>201 / 17</t>
  </si>
  <si>
    <t>202 / 17</t>
  </si>
  <si>
    <t>204 / 17</t>
  </si>
  <si>
    <t>223 / 17</t>
  </si>
  <si>
    <t>Jelić Boško</t>
  </si>
  <si>
    <t>Marić Jovana</t>
  </si>
  <si>
    <t>Andrić Veselin</t>
  </si>
  <si>
    <t>Ivković Nikola</t>
  </si>
  <si>
    <t>Hulić Edin</t>
  </si>
  <si>
    <t>Nilović Andrijana</t>
  </si>
  <si>
    <t>Knežević Marko</t>
  </si>
  <si>
    <t>Marojević Danijela</t>
  </si>
  <si>
    <t>Ilić Milan</t>
  </si>
  <si>
    <t>Matijević Jelena</t>
  </si>
  <si>
    <t>Barjaktarović Danijela</t>
  </si>
  <si>
    <t>Leković Jovana</t>
  </si>
  <si>
    <t>Vukalović Marina</t>
  </si>
  <si>
    <t>Dedajić Stanka</t>
  </si>
  <si>
    <t>Novaković Gligor</t>
  </si>
  <si>
    <t>Gvozdenović Gavrilo</t>
  </si>
  <si>
    <t>Marović Sanja</t>
  </si>
  <si>
    <t>Marjanović Milica</t>
  </si>
  <si>
    <t>Milošević Ana</t>
  </si>
  <si>
    <t>Femić Andrea</t>
  </si>
  <si>
    <t>Kadić Maja</t>
  </si>
  <si>
    <t>Idrizović Amila</t>
  </si>
  <si>
    <t>Lalević Dejana</t>
  </si>
  <si>
    <t>Dašić Sanja</t>
  </si>
  <si>
    <t>Lakić Isidora</t>
  </si>
  <si>
    <t>Cmiljanić Nadežda</t>
  </si>
  <si>
    <t>Ðikanović Andrea</t>
  </si>
  <si>
    <t>Vuksanović Marijana</t>
  </si>
  <si>
    <t>Gargović Ema</t>
  </si>
  <si>
    <t>Zejnelagić Tarik</t>
  </si>
  <si>
    <t>Lakićević Petar</t>
  </si>
  <si>
    <t>Milić Jelena</t>
  </si>
  <si>
    <t>Osmajlić Pavle</t>
  </si>
  <si>
    <t>Jovanović Julija</t>
  </si>
  <si>
    <t>Idrizović Amina</t>
  </si>
  <si>
    <t>Dajković Jelena</t>
  </si>
  <si>
    <t>Gogić Milica</t>
  </si>
  <si>
    <t>Vuković Marija</t>
  </si>
  <si>
    <t>Vuković Luka</t>
  </si>
  <si>
    <t>Stanisavić Marko</t>
  </si>
  <si>
    <t>Janković Dragana</t>
  </si>
  <si>
    <t>Veljković Teodora</t>
  </si>
  <si>
    <t>Janković Dragutin</t>
  </si>
  <si>
    <t>Hajrović Amar</t>
  </si>
  <si>
    <t>Vojinović Emila</t>
  </si>
  <si>
    <t>Josipović Snežana</t>
  </si>
  <si>
    <t>Dobrković Aleksa</t>
  </si>
  <si>
    <t>Bulatović Milica</t>
  </si>
  <si>
    <t>Klisić Mia</t>
  </si>
  <si>
    <t>Drašković Jovana</t>
  </si>
  <si>
    <t>Janković Marija</t>
  </si>
  <si>
    <t>Varezić Marko</t>
  </si>
  <si>
    <t>Stijepović Petar</t>
  </si>
  <si>
    <t>Šćekić Mileta</t>
  </si>
  <si>
    <t>Ivanović Nikola</t>
  </si>
  <si>
    <t>Murić Anes</t>
  </si>
  <si>
    <t>Ristić Milica</t>
  </si>
  <si>
    <t>Živanović Katarina</t>
  </si>
  <si>
    <t>Dulović Dragana</t>
  </si>
  <si>
    <t>Milošević Ivana</t>
  </si>
  <si>
    <t>Dedić Vuk</t>
  </si>
  <si>
    <t>Kosić Petar</t>
  </si>
  <si>
    <t>Racković Maja</t>
  </si>
  <si>
    <t>Sekulić Sofija</t>
  </si>
  <si>
    <t>Goranović Sara</t>
  </si>
  <si>
    <t>Vušković Danka</t>
  </si>
  <si>
    <t>Kalezić Vjera</t>
  </si>
  <si>
    <t>Vukićević Milena</t>
  </si>
  <si>
    <t>Senić Milovan</t>
  </si>
  <si>
    <t>Vukašinović Žaklina</t>
  </si>
  <si>
    <t>Gutović Jelena</t>
  </si>
  <si>
    <t>Stanić Anastasija</t>
  </si>
  <si>
    <t>Simić Katarina</t>
  </si>
  <si>
    <t>Božović Milica</t>
  </si>
  <si>
    <t>Adžović Ajla</t>
  </si>
  <si>
    <t>Šabotić Damir</t>
  </si>
  <si>
    <t>Ðurišić Andrija</t>
  </si>
  <si>
    <t>Jovanović Mladen</t>
  </si>
  <si>
    <t>Hadrović Dino</t>
  </si>
  <si>
    <t>Raonić Nikola</t>
  </si>
  <si>
    <t>Vojinović Matija-Milić</t>
  </si>
  <si>
    <t>Honsić Ismar</t>
  </si>
  <si>
    <t>Vlahović Darija</t>
  </si>
  <si>
    <t>Tošić Jovana</t>
  </si>
  <si>
    <t>Marković Ana</t>
  </si>
  <si>
    <t>Pupović Marina</t>
  </si>
  <si>
    <t>Rabrenović Pavle</t>
  </si>
  <si>
    <t>Bulatović Darija</t>
  </si>
  <si>
    <t>Mahmutović Ajlan</t>
  </si>
  <si>
    <t>Babić Nikola</t>
  </si>
  <si>
    <t>Simović Stefan</t>
  </si>
  <si>
    <t>Femić Aleksandar</t>
  </si>
  <si>
    <t>Pavićević Milica</t>
  </si>
  <si>
    <t>Backović Pavle</t>
  </si>
  <si>
    <t>Bojović Dara</t>
  </si>
  <si>
    <t>Ðurišić Milorad</t>
  </si>
  <si>
    <t>Mirković Nina</t>
  </si>
  <si>
    <t>Šćepanović Zorana</t>
  </si>
  <si>
    <t>Mujević Samra</t>
  </si>
  <si>
    <t>Medojević Bojan</t>
  </si>
  <si>
    <t>Ðurišić Marija</t>
  </si>
  <si>
    <t>Joković Danilo</t>
  </si>
  <si>
    <t>Jelić Petar</t>
  </si>
  <si>
    <t>Bulatović Ana</t>
  </si>
  <si>
    <t>Bulatović Marina</t>
  </si>
  <si>
    <t>Agović Alan</t>
  </si>
  <si>
    <t>Cvijović Stefan</t>
  </si>
  <si>
    <t>Simović Milica</t>
  </si>
  <si>
    <t>Radović Nina</t>
  </si>
  <si>
    <t>Musić Anastasija</t>
  </si>
  <si>
    <t>Mirotić Sara</t>
  </si>
  <si>
    <t>Jokić Ina</t>
  </si>
  <si>
    <t>Maksimović Vujana</t>
  </si>
  <si>
    <t>Ivanović Željko</t>
  </si>
  <si>
    <t>Klisić Iva</t>
  </si>
  <si>
    <t>Durković Maša</t>
  </si>
  <si>
    <t>Tomašević Jovan</t>
  </si>
  <si>
    <t>Kljajević Marko</t>
  </si>
  <si>
    <t>Petrušić Milica</t>
  </si>
  <si>
    <t>Milikić Janko</t>
  </si>
  <si>
    <t>Vujadinović Ivana</t>
  </si>
  <si>
    <t>Marković Danilo</t>
  </si>
  <si>
    <t>Dragićević Aleksandar</t>
  </si>
  <si>
    <t>Osmajić Miloš</t>
  </si>
  <si>
    <t>Backović Risto</t>
  </si>
  <si>
    <t>Ibrahimović Ajla</t>
  </si>
  <si>
    <t>Dulović Sara</t>
  </si>
  <si>
    <t>Drašković Nikola</t>
  </si>
  <si>
    <t>Šćekić Aleksandra</t>
  </si>
  <si>
    <t>Antović Maja</t>
  </si>
  <si>
    <t>Arambašić Marina</t>
  </si>
  <si>
    <t>Stanišić Jovana</t>
  </si>
  <si>
    <t>Filipović Rade</t>
  </si>
  <si>
    <t>Useinović Alma</t>
  </si>
  <si>
    <t>Demirović Elvira</t>
  </si>
  <si>
    <t>Osmanović Alina-Melisa</t>
  </si>
  <si>
    <t>Zarić Daliborka</t>
  </si>
  <si>
    <t>Korać Marija</t>
  </si>
  <si>
    <t>Radović Milica</t>
  </si>
  <si>
    <t>Bojović Bobana</t>
  </si>
  <si>
    <t>Božović Bogosav</t>
  </si>
  <si>
    <t>Mirotić Anja</t>
  </si>
  <si>
    <t>Jovićević Tamara</t>
  </si>
  <si>
    <t>Tomić Olga</t>
  </si>
  <si>
    <t>Šuković Maša</t>
  </si>
  <si>
    <t>Ivanović Vuk</t>
  </si>
  <si>
    <t>Janković Nikola</t>
  </si>
  <si>
    <t>Peković Marijana</t>
  </si>
  <si>
    <t>Bulajić Angelina</t>
  </si>
  <si>
    <t>Vukadinović Željka</t>
  </si>
  <si>
    <t>Višnjić Mia</t>
  </si>
  <si>
    <t>Sekulić Ksenija</t>
  </si>
  <si>
    <t>Vuković Milica</t>
  </si>
  <si>
    <t>Koćalo Maša</t>
  </si>
  <si>
    <t>Smolović Janko</t>
  </si>
  <si>
    <t>Pavićević Ivana</t>
  </si>
  <si>
    <t>Ivanović Aleksandar</t>
  </si>
  <si>
    <t>Džoganović Brajan</t>
  </si>
  <si>
    <t>Joksimović Jakša</t>
  </si>
  <si>
    <t>Ivanović Danilo</t>
  </si>
  <si>
    <t>Dragićević Iva</t>
  </si>
  <si>
    <t>Sjekloća Sonja</t>
  </si>
  <si>
    <t>Šćepanović Georgije</t>
  </si>
  <si>
    <t>Neljković Aldina</t>
  </si>
  <si>
    <t>Popović Željka</t>
  </si>
  <si>
    <t>Gorović Andrej</t>
  </si>
  <si>
    <t>Roganović Jelena</t>
  </si>
  <si>
    <t>Brnović Tatjana</t>
  </si>
  <si>
    <t>Zajović Marko</t>
  </si>
  <si>
    <t>Ivanović Uroš</t>
  </si>
  <si>
    <t>Jokić Milić</t>
  </si>
  <si>
    <t>Gazdić Ljiljana</t>
  </si>
  <si>
    <t>Stanišić Goran</t>
  </si>
  <si>
    <t>Pavićević Dragana</t>
  </si>
  <si>
    <t>Šukić Branko</t>
  </si>
  <si>
    <t>Mirotić Vanja</t>
  </si>
  <si>
    <t>Mučalica Dajana</t>
  </si>
  <si>
    <t>Vučković Maja</t>
  </si>
  <si>
    <t>Kovačević Anja</t>
  </si>
  <si>
    <t>Bojičić Aleksandra</t>
  </si>
  <si>
    <t>Vujičić Sara</t>
  </si>
  <si>
    <t>Bakrač Maša</t>
  </si>
  <si>
    <t>Rakočević Jovana</t>
  </si>
  <si>
    <t>Miličić Milica</t>
  </si>
  <si>
    <t>Lučev Kristina</t>
  </si>
  <si>
    <t>Tomičić Željko</t>
  </si>
  <si>
    <t>Kravčenko Dmitro</t>
  </si>
  <si>
    <t>Ličina Ferid</t>
  </si>
  <si>
    <t>Kovačević Marina</t>
  </si>
  <si>
    <t>Milačić Dragana</t>
  </si>
  <si>
    <t>Kaličanin Ognjen</t>
  </si>
  <si>
    <t>Vučević Jovana</t>
  </si>
  <si>
    <t>Lučić Miloš</t>
  </si>
  <si>
    <t>Ivančević Siniša</t>
  </si>
  <si>
    <t>Lučić Sonja</t>
  </si>
  <si>
    <t>Ćetković Vera</t>
  </si>
  <si>
    <t>Ćetković Dušan</t>
  </si>
  <si>
    <t>Ćetković Lazar</t>
  </si>
  <si>
    <t>Ćerimovski Emilija</t>
  </si>
  <si>
    <t>Ćalić Marko</t>
  </si>
  <si>
    <t>Ćirović Ristan</t>
  </si>
  <si>
    <t>Zlajić Ðorđina</t>
  </si>
  <si>
    <t>Mišeljić Ðorđije</t>
  </si>
  <si>
    <t>Ðurđevac Andreja</t>
  </si>
  <si>
    <t>Pekić Anđela</t>
  </si>
  <si>
    <t>Buha Srđan</t>
  </si>
  <si>
    <t>Bjelica Srđana</t>
  </si>
  <si>
    <t>Rakočević Anđela</t>
  </si>
  <si>
    <t>Laban Nađa</t>
  </si>
  <si>
    <t>Ilić Anđela</t>
  </si>
  <si>
    <t>Pejović Nađa</t>
  </si>
  <si>
    <t>Radonjić Neđeljka</t>
  </si>
  <si>
    <t>Sekulić Ðorđije</t>
  </si>
  <si>
    <t>Ðukić Anđela</t>
  </si>
  <si>
    <t>Ćurić Anđela</t>
  </si>
  <si>
    <t>Čvorović Luka</t>
  </si>
  <si>
    <t>Čindrak Enisa</t>
  </si>
  <si>
    <t>Čekić Dina</t>
  </si>
  <si>
    <t>47 / 17</t>
  </si>
  <si>
    <t>Trubljanin Jasmin</t>
  </si>
  <si>
    <t>Ukupno putem testova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</si>
</sst>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000"/>
    <numFmt numFmtId="168" formatCode="0.00000000"/>
    <numFmt numFmtId="169" formatCode="0.0000000"/>
    <numFmt numFmtId="170" formatCode="0.000000"/>
    <numFmt numFmtId="171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"/>
  <sheetViews>
    <sheetView tabSelected="1" zoomScale="120" zoomScaleNormal="120" zoomScaleSheetLayoutView="12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8" bestFit="1" customWidth="1"/>
    <col min="4" max="4" width="14.8515625" style="1" customWidth="1"/>
    <col min="5" max="5" width="13.28125" style="1" customWidth="1"/>
    <col min="6" max="7" width="13.28125" style="10" customWidth="1"/>
    <col min="8" max="8" width="13.28125" style="11" customWidth="1"/>
    <col min="9" max="9" width="9.140625" style="1" customWidth="1"/>
    <col min="10" max="10" width="8.421875" style="1" customWidth="1"/>
    <col min="11" max="11" width="7.421875" style="1" customWidth="1"/>
  </cols>
  <sheetData>
    <row r="1" spans="1:11" s="3" customFormat="1" ht="4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  <c r="H1" s="6" t="s">
        <v>505</v>
      </c>
      <c r="I1" s="6" t="s">
        <v>6</v>
      </c>
      <c r="J1" s="6" t="s">
        <v>7</v>
      </c>
      <c r="K1" s="6" t="s">
        <v>8</v>
      </c>
    </row>
    <row r="2" spans="1:13" ht="15">
      <c r="A2" s="4">
        <v>1</v>
      </c>
      <c r="B2" s="5" t="s">
        <v>10</v>
      </c>
      <c r="C2" s="7" t="s">
        <v>486</v>
      </c>
      <c r="D2" s="4"/>
      <c r="E2" s="9">
        <v>32</v>
      </c>
      <c r="F2" s="14"/>
      <c r="G2" s="9">
        <v>38</v>
      </c>
      <c r="H2" s="9">
        <f>SUM(D2:G2)</f>
        <v>70</v>
      </c>
      <c r="I2" s="9">
        <v>20</v>
      </c>
      <c r="J2" s="9">
        <f>H2+I2</f>
        <v>90</v>
      </c>
      <c r="K2" s="4" t="str">
        <f>IF(J2&gt;=89.5,"A",IF(J2&gt;=79.5,"B",IF(J2&gt;=69.5,"C",IF(J2&gt;=59.5,"D",IF(J2&gt;=49.5,"E","F")))))</f>
        <v>A</v>
      </c>
      <c r="L2" s="11"/>
      <c r="M2" s="11"/>
    </row>
    <row r="3" spans="1:13" ht="15">
      <c r="A3" s="9">
        <v>2</v>
      </c>
      <c r="B3" s="5" t="s">
        <v>11</v>
      </c>
      <c r="C3" s="7" t="s">
        <v>285</v>
      </c>
      <c r="D3" s="9">
        <v>40</v>
      </c>
      <c r="E3" s="9"/>
      <c r="F3" s="9">
        <v>36</v>
      </c>
      <c r="G3" s="9"/>
      <c r="H3" s="9">
        <f>SUM(D3:G3)</f>
        <v>76</v>
      </c>
      <c r="I3" s="9">
        <v>20</v>
      </c>
      <c r="J3" s="9">
        <f>H3+I3</f>
        <v>96</v>
      </c>
      <c r="K3" s="9" t="str">
        <f>IF(J3&gt;=89.5,"A",IF(J3&gt;=79.5,"B",IF(J3&gt;=69.5,"C",IF(J3&gt;=59.5,"D",IF(J3&gt;=49.5,"E","F")))))</f>
        <v>A</v>
      </c>
      <c r="L3" s="11"/>
      <c r="M3" s="11"/>
    </row>
    <row r="4" spans="1:13" ht="15">
      <c r="A4" s="9">
        <v>3</v>
      </c>
      <c r="B4" s="5" t="s">
        <v>12</v>
      </c>
      <c r="C4" s="7" t="s">
        <v>286</v>
      </c>
      <c r="D4" s="9">
        <v>31</v>
      </c>
      <c r="E4" s="9"/>
      <c r="F4" s="9">
        <v>40</v>
      </c>
      <c r="G4" s="9"/>
      <c r="H4" s="9">
        <f>SUM(D4:G4)</f>
        <v>71</v>
      </c>
      <c r="I4" s="9">
        <v>20</v>
      </c>
      <c r="J4" s="9">
        <f>H4+I4</f>
        <v>91</v>
      </c>
      <c r="K4" s="9" t="str">
        <f>IF(J4&gt;=89.5,"A",IF(J4&gt;=79.5,"B",IF(J4&gt;=69.5,"C",IF(J4&gt;=59.5,"D",IF(J4&gt;=49.5,"E","F")))))</f>
        <v>A</v>
      </c>
      <c r="L4" s="11"/>
      <c r="M4" s="11"/>
    </row>
    <row r="5" spans="1:13" ht="15">
      <c r="A5" s="9">
        <v>4</v>
      </c>
      <c r="B5" s="5" t="s">
        <v>13</v>
      </c>
      <c r="C5" s="7" t="s">
        <v>287</v>
      </c>
      <c r="D5" s="9"/>
      <c r="E5" s="9">
        <v>22</v>
      </c>
      <c r="F5" s="9"/>
      <c r="G5" s="9">
        <v>23</v>
      </c>
      <c r="H5" s="9">
        <f>SUM(D5:G5)</f>
        <v>45</v>
      </c>
      <c r="I5" s="9">
        <v>15</v>
      </c>
      <c r="J5" s="9">
        <f>H5+I5</f>
        <v>60</v>
      </c>
      <c r="K5" s="9" t="str">
        <f>IF(J5&gt;=89.5,"A",IF(J5&gt;=79.5,"B",IF(J5&gt;=69.5,"C",IF(J5&gt;=59.5,"D",IF(J5&gt;=49.5,"E","F")))))</f>
        <v>D</v>
      </c>
      <c r="L5" s="11"/>
      <c r="M5" s="11"/>
    </row>
    <row r="6" spans="1:13" ht="15">
      <c r="A6" s="9">
        <v>5</v>
      </c>
      <c r="B6" s="5" t="s">
        <v>14</v>
      </c>
      <c r="C6" s="7" t="s">
        <v>461</v>
      </c>
      <c r="D6" s="9">
        <v>24</v>
      </c>
      <c r="E6" s="9"/>
      <c r="F6" s="9">
        <v>32</v>
      </c>
      <c r="G6" s="9"/>
      <c r="H6" s="9">
        <f>SUM(D6:G6)</f>
        <v>56</v>
      </c>
      <c r="I6" s="9">
        <v>19</v>
      </c>
      <c r="J6" s="9">
        <f>H6+I6</f>
        <v>75</v>
      </c>
      <c r="K6" s="9" t="str">
        <f>IF(J6&gt;=89.5,"A",IF(J6&gt;=79.5,"B",IF(J6&gt;=69.5,"C",IF(J6&gt;=59.5,"D",IF(J6&gt;=49.5,"E","F")))))</f>
        <v>C</v>
      </c>
      <c r="L6" s="11"/>
      <c r="M6" s="11"/>
    </row>
    <row r="7" spans="1:13" ht="15">
      <c r="A7" s="9">
        <v>6</v>
      </c>
      <c r="B7" s="5" t="s">
        <v>15</v>
      </c>
      <c r="C7" s="7" t="s">
        <v>462</v>
      </c>
      <c r="D7" s="9">
        <v>30</v>
      </c>
      <c r="E7" s="9"/>
      <c r="F7" s="9">
        <v>40</v>
      </c>
      <c r="G7" s="9"/>
      <c r="H7" s="9">
        <f>SUM(D7:G7)</f>
        <v>70</v>
      </c>
      <c r="I7" s="9">
        <v>20</v>
      </c>
      <c r="J7" s="9">
        <f>H7+I7</f>
        <v>90</v>
      </c>
      <c r="K7" s="9" t="str">
        <f>IF(J7&gt;=89.5,"A",IF(J7&gt;=79.5,"B",IF(J7&gt;=69.5,"C",IF(J7&gt;=59.5,"D",IF(J7&gt;=49.5,"E","F")))))</f>
        <v>A</v>
      </c>
      <c r="L7" s="11"/>
      <c r="M7" s="11"/>
    </row>
    <row r="8" spans="1:11" ht="15">
      <c r="A8" s="9">
        <v>7</v>
      </c>
      <c r="B8" s="5" t="s">
        <v>16</v>
      </c>
      <c r="C8" s="7" t="s">
        <v>288</v>
      </c>
      <c r="D8" s="9"/>
      <c r="E8" s="9">
        <v>9</v>
      </c>
      <c r="F8" s="9"/>
      <c r="G8" s="9"/>
      <c r="H8" s="9">
        <f>SUM(D8:G8)</f>
        <v>9</v>
      </c>
      <c r="I8" s="9">
        <v>5</v>
      </c>
      <c r="J8" s="9">
        <f>H8+I8</f>
        <v>14</v>
      </c>
      <c r="K8" s="9" t="str">
        <f>IF(J8&gt;=89.5,"A",IF(J8&gt;=79.5,"B",IF(J8&gt;=69.5,"C",IF(J8&gt;=59.5,"D",IF(J8&gt;=49.5,"E","F")))))</f>
        <v>F</v>
      </c>
    </row>
    <row r="9" spans="1:11" ht="15">
      <c r="A9" s="9">
        <v>8</v>
      </c>
      <c r="B9" s="5" t="s">
        <v>17</v>
      </c>
      <c r="C9" s="7" t="s">
        <v>289</v>
      </c>
      <c r="D9" s="9">
        <v>35</v>
      </c>
      <c r="E9" s="9"/>
      <c r="F9" s="9">
        <v>32</v>
      </c>
      <c r="G9" s="9"/>
      <c r="H9" s="9">
        <f>SUM(D9:G9)</f>
        <v>67</v>
      </c>
      <c r="I9" s="9">
        <v>20</v>
      </c>
      <c r="J9" s="9">
        <f>H9+I9</f>
        <v>87</v>
      </c>
      <c r="K9" s="9" t="str">
        <f>IF(J9&gt;=89.5,"A",IF(J9&gt;=79.5,"B",IF(J9&gt;=69.5,"C",IF(J9&gt;=59.5,"D",IF(J9&gt;=49.5,"E","F")))))</f>
        <v>B</v>
      </c>
    </row>
    <row r="10" spans="1:11" ht="15">
      <c r="A10" s="9">
        <v>9</v>
      </c>
      <c r="B10" s="5" t="s">
        <v>18</v>
      </c>
      <c r="C10" s="7" t="s">
        <v>463</v>
      </c>
      <c r="D10" s="9"/>
      <c r="E10" s="9"/>
      <c r="F10" s="9"/>
      <c r="G10" s="9"/>
      <c r="H10" s="9">
        <f>SUM(D10:G10)</f>
        <v>0</v>
      </c>
      <c r="I10" s="9">
        <v>0</v>
      </c>
      <c r="J10" s="9">
        <f>H10+I10</f>
        <v>0</v>
      </c>
      <c r="K10" s="9" t="str">
        <f>IF(J10&gt;=89.5,"A",IF(J10&gt;=79.5,"B",IF(J10&gt;=69.5,"C",IF(J10&gt;=59.5,"D",IF(J10&gt;=49.5,"E","F")))))</f>
        <v>F</v>
      </c>
    </row>
    <row r="11" spans="1:11" ht="15">
      <c r="A11" s="9">
        <v>10</v>
      </c>
      <c r="B11" s="5" t="s">
        <v>19</v>
      </c>
      <c r="C11" s="7" t="s">
        <v>113</v>
      </c>
      <c r="D11" s="9"/>
      <c r="E11" s="9">
        <v>25</v>
      </c>
      <c r="F11" s="9">
        <v>25</v>
      </c>
      <c r="G11" s="9"/>
      <c r="H11" s="9">
        <f>SUM(D11:G11)</f>
        <v>50</v>
      </c>
      <c r="I11" s="9">
        <v>20</v>
      </c>
      <c r="J11" s="9">
        <f>H11+I11</f>
        <v>70</v>
      </c>
      <c r="K11" s="9" t="str">
        <f>IF(J11&gt;=89.5,"A",IF(J11&gt;=79.5,"B",IF(J11&gt;=69.5,"C",IF(J11&gt;=59.5,"D",IF(J11&gt;=49.5,"E","F")))))</f>
        <v>C</v>
      </c>
    </row>
    <row r="12" spans="1:11" ht="15">
      <c r="A12" s="9">
        <v>11</v>
      </c>
      <c r="B12" s="5" t="s">
        <v>20</v>
      </c>
      <c r="C12" s="7" t="s">
        <v>290</v>
      </c>
      <c r="D12" s="9">
        <v>33</v>
      </c>
      <c r="E12" s="9"/>
      <c r="F12" s="9">
        <v>31</v>
      </c>
      <c r="G12" s="9"/>
      <c r="H12" s="9">
        <f>SUM(D12:G12)</f>
        <v>64</v>
      </c>
      <c r="I12" s="9">
        <v>17</v>
      </c>
      <c r="J12" s="9">
        <f>H12+I12</f>
        <v>81</v>
      </c>
      <c r="K12" s="9" t="str">
        <f>IF(J12&gt;=89.5,"A",IF(J12&gt;=79.5,"B",IF(J12&gt;=69.5,"C",IF(J12&gt;=59.5,"D",IF(J12&gt;=49.5,"E","F")))))</f>
        <v>B</v>
      </c>
    </row>
    <row r="13" spans="1:11" ht="15">
      <c r="A13" s="9">
        <v>12</v>
      </c>
      <c r="B13" s="5" t="s">
        <v>21</v>
      </c>
      <c r="C13" s="7" t="s">
        <v>464</v>
      </c>
      <c r="D13" s="9">
        <v>20</v>
      </c>
      <c r="E13" s="9"/>
      <c r="F13" s="9"/>
      <c r="G13" s="9">
        <v>20</v>
      </c>
      <c r="H13" s="9">
        <f>SUM(D13:G13)</f>
        <v>40</v>
      </c>
      <c r="I13" s="9">
        <v>20</v>
      </c>
      <c r="J13" s="9">
        <f>H13+I13</f>
        <v>60</v>
      </c>
      <c r="K13" s="9" t="str">
        <f>IF(J13&gt;=89.5,"A",IF(J13&gt;=79.5,"B",IF(J13&gt;=69.5,"C",IF(J13&gt;=59.5,"D",IF(J13&gt;=49.5,"E","F")))))</f>
        <v>D</v>
      </c>
    </row>
    <row r="14" spans="1:11" ht="15">
      <c r="A14" s="9">
        <v>13</v>
      </c>
      <c r="B14" s="5" t="s">
        <v>22</v>
      </c>
      <c r="C14" s="7" t="s">
        <v>291</v>
      </c>
      <c r="D14" s="9">
        <v>30</v>
      </c>
      <c r="E14" s="9"/>
      <c r="F14" s="9">
        <v>34</v>
      </c>
      <c r="G14" s="9"/>
      <c r="H14" s="9">
        <f>SUM(D14:G14)</f>
        <v>64</v>
      </c>
      <c r="I14" s="9">
        <v>18</v>
      </c>
      <c r="J14" s="9">
        <f>H14+I14</f>
        <v>82</v>
      </c>
      <c r="K14" s="9" t="str">
        <f>IF(J14&gt;=89.5,"A",IF(J14&gt;=79.5,"B",IF(J14&gt;=69.5,"C",IF(J14&gt;=59.5,"D",IF(J14&gt;=49.5,"E","F")))))</f>
        <v>B</v>
      </c>
    </row>
    <row r="15" spans="1:11" ht="15">
      <c r="A15" s="9">
        <v>14</v>
      </c>
      <c r="B15" s="5" t="s">
        <v>23</v>
      </c>
      <c r="C15" s="7" t="s">
        <v>292</v>
      </c>
      <c r="D15" s="9"/>
      <c r="E15" s="9">
        <v>0</v>
      </c>
      <c r="F15" s="9"/>
      <c r="G15" s="9"/>
      <c r="H15" s="9">
        <f>SUM(D15:G15)</f>
        <v>0</v>
      </c>
      <c r="I15" s="9">
        <v>0</v>
      </c>
      <c r="J15" s="9">
        <f>H15+I15</f>
        <v>0</v>
      </c>
      <c r="K15" s="9" t="str">
        <f>IF(J15&gt;=89.5,"A",IF(J15&gt;=79.5,"B",IF(J15&gt;=69.5,"C",IF(J15&gt;=59.5,"D",IF(J15&gt;=49.5,"E","F")))))</f>
        <v>F</v>
      </c>
    </row>
    <row r="16" spans="1:11" ht="15">
      <c r="A16" s="9">
        <v>15</v>
      </c>
      <c r="B16" s="5" t="s">
        <v>24</v>
      </c>
      <c r="C16" s="7" t="s">
        <v>293</v>
      </c>
      <c r="D16" s="9"/>
      <c r="E16" s="9">
        <v>26</v>
      </c>
      <c r="F16" s="9">
        <v>25</v>
      </c>
      <c r="G16" s="9"/>
      <c r="H16" s="9">
        <f>SUM(D16:G16)</f>
        <v>51</v>
      </c>
      <c r="I16" s="9">
        <v>10</v>
      </c>
      <c r="J16" s="9">
        <f>H16+I16</f>
        <v>61</v>
      </c>
      <c r="K16" s="9" t="str">
        <f>IF(J16&gt;=89.5,"A",IF(J16&gt;=79.5,"B",IF(J16&gt;=69.5,"C",IF(J16&gt;=59.5,"D",IF(J16&gt;=49.5,"E","F")))))</f>
        <v>D</v>
      </c>
    </row>
    <row r="17" spans="1:11" ht="15">
      <c r="A17" s="9">
        <v>16</v>
      </c>
      <c r="B17" s="5" t="s">
        <v>25</v>
      </c>
      <c r="C17" s="7" t="s">
        <v>294</v>
      </c>
      <c r="D17" s="9">
        <v>29</v>
      </c>
      <c r="E17" s="9"/>
      <c r="F17" s="9">
        <v>34</v>
      </c>
      <c r="G17" s="9"/>
      <c r="H17" s="9">
        <f>SUM(D17:G17)</f>
        <v>63</v>
      </c>
      <c r="I17" s="9">
        <v>18</v>
      </c>
      <c r="J17" s="9">
        <f>H17+I17</f>
        <v>81</v>
      </c>
      <c r="K17" s="9" t="str">
        <f>IF(J17&gt;=89.5,"A",IF(J17&gt;=79.5,"B",IF(J17&gt;=69.5,"C",IF(J17&gt;=59.5,"D",IF(J17&gt;=49.5,"E","F")))))</f>
        <v>B</v>
      </c>
    </row>
    <row r="18" spans="1:11" ht="15">
      <c r="A18" s="9">
        <v>17</v>
      </c>
      <c r="B18" s="5" t="s">
        <v>26</v>
      </c>
      <c r="C18" s="7" t="s">
        <v>480</v>
      </c>
      <c r="D18" s="9">
        <v>31</v>
      </c>
      <c r="E18" s="9"/>
      <c r="F18" s="9">
        <v>35</v>
      </c>
      <c r="G18" s="9"/>
      <c r="H18" s="9">
        <f>SUM(D18:G18)</f>
        <v>66</v>
      </c>
      <c r="I18" s="9">
        <v>17</v>
      </c>
      <c r="J18" s="9">
        <f>H18+I18</f>
        <v>83</v>
      </c>
      <c r="K18" s="9" t="str">
        <f>IF(J18&gt;=89.5,"A",IF(J18&gt;=79.5,"B",IF(J18&gt;=69.5,"C",IF(J18&gt;=59.5,"D",IF(J18&gt;=49.5,"E","F")))))</f>
        <v>B</v>
      </c>
    </row>
    <row r="19" spans="1:11" ht="15">
      <c r="A19" s="9">
        <v>18</v>
      </c>
      <c r="B19" s="5" t="s">
        <v>27</v>
      </c>
      <c r="C19" s="7" t="s">
        <v>295</v>
      </c>
      <c r="D19" s="9"/>
      <c r="E19" s="9">
        <v>33</v>
      </c>
      <c r="F19" s="9">
        <v>40</v>
      </c>
      <c r="G19" s="9"/>
      <c r="H19" s="9">
        <f>SUM(D19:G19)</f>
        <v>73</v>
      </c>
      <c r="I19" s="9">
        <v>20</v>
      </c>
      <c r="J19" s="9">
        <f>H19+I19</f>
        <v>93</v>
      </c>
      <c r="K19" s="9" t="str">
        <f>IF(J19&gt;=89.5,"A",IF(J19&gt;=79.5,"B",IF(J19&gt;=69.5,"C",IF(J19&gt;=59.5,"D",IF(J19&gt;=49.5,"E","F")))))</f>
        <v>A</v>
      </c>
    </row>
    <row r="20" spans="1:11" ht="15">
      <c r="A20" s="9">
        <v>19</v>
      </c>
      <c r="B20" s="5" t="s">
        <v>28</v>
      </c>
      <c r="C20" s="7" t="s">
        <v>481</v>
      </c>
      <c r="D20" s="9">
        <v>31</v>
      </c>
      <c r="E20" s="9"/>
      <c r="F20" s="9">
        <v>27</v>
      </c>
      <c r="G20" s="9"/>
      <c r="H20" s="9">
        <f>SUM(D20:G20)</f>
        <v>58</v>
      </c>
      <c r="I20" s="9">
        <v>12</v>
      </c>
      <c r="J20" s="9">
        <f>H20+I20</f>
        <v>70</v>
      </c>
      <c r="K20" s="9" t="str">
        <f>IF(J20&gt;=89.5,"A",IF(J20&gt;=79.5,"B",IF(J20&gt;=69.5,"C",IF(J20&gt;=59.5,"D",IF(J20&gt;=49.5,"E","F")))))</f>
        <v>C</v>
      </c>
    </row>
    <row r="21" spans="1:11" ht="15">
      <c r="A21" s="9">
        <v>20</v>
      </c>
      <c r="B21" s="5" t="s">
        <v>29</v>
      </c>
      <c r="C21" s="7" t="s">
        <v>110</v>
      </c>
      <c r="D21" s="9"/>
      <c r="E21" s="9"/>
      <c r="F21" s="9"/>
      <c r="G21" s="9"/>
      <c r="H21" s="9">
        <f>SUM(D21:G21)</f>
        <v>0</v>
      </c>
      <c r="I21" s="9">
        <v>0</v>
      </c>
      <c r="J21" s="9">
        <f>H21+I21</f>
        <v>0</v>
      </c>
      <c r="K21" s="9" t="str">
        <f>IF(J21&gt;=89.5,"A",IF(J21&gt;=79.5,"B",IF(J21&gt;=69.5,"C",IF(J21&gt;=59.5,"D",IF(J21&gt;=49.5,"E","F")))))</f>
        <v>F</v>
      </c>
    </row>
    <row r="22" spans="1:11" ht="15">
      <c r="A22" s="9">
        <v>21</v>
      </c>
      <c r="B22" s="5" t="s">
        <v>30</v>
      </c>
      <c r="C22" s="7" t="s">
        <v>296</v>
      </c>
      <c r="D22" s="9">
        <v>32</v>
      </c>
      <c r="E22" s="9"/>
      <c r="F22" s="9">
        <v>31</v>
      </c>
      <c r="G22" s="9"/>
      <c r="H22" s="9">
        <f>SUM(D22:G22)</f>
        <v>63</v>
      </c>
      <c r="I22" s="9">
        <v>18</v>
      </c>
      <c r="J22" s="9">
        <f>H22+I22</f>
        <v>81</v>
      </c>
      <c r="K22" s="9" t="str">
        <f>IF(J22&gt;=89.5,"A",IF(J22&gt;=79.5,"B",IF(J22&gt;=69.5,"C",IF(J22&gt;=59.5,"D",IF(J22&gt;=49.5,"E","F")))))</f>
        <v>B</v>
      </c>
    </row>
    <row r="23" spans="1:11" ht="15">
      <c r="A23" s="9">
        <v>22</v>
      </c>
      <c r="B23" s="5" t="s">
        <v>31</v>
      </c>
      <c r="C23" s="7" t="s">
        <v>297</v>
      </c>
      <c r="D23" s="9"/>
      <c r="E23" s="9">
        <v>31</v>
      </c>
      <c r="F23" s="9">
        <v>34</v>
      </c>
      <c r="G23" s="9"/>
      <c r="H23" s="9">
        <f>SUM(D23:G23)</f>
        <v>65</v>
      </c>
      <c r="I23" s="9">
        <v>17</v>
      </c>
      <c r="J23" s="9">
        <f>H23+I23</f>
        <v>82</v>
      </c>
      <c r="K23" s="9" t="str">
        <f>IF(J23&gt;=89.5,"A",IF(J23&gt;=79.5,"B",IF(J23&gt;=69.5,"C",IF(J23&gt;=59.5,"D",IF(J23&gt;=49.5,"E","F")))))</f>
        <v>B</v>
      </c>
    </row>
    <row r="24" spans="1:11" ht="15">
      <c r="A24" s="9">
        <v>23</v>
      </c>
      <c r="B24" s="5" t="s">
        <v>32</v>
      </c>
      <c r="C24" s="7" t="s">
        <v>487</v>
      </c>
      <c r="D24" s="9"/>
      <c r="E24" s="9">
        <v>20</v>
      </c>
      <c r="F24" s="9"/>
      <c r="G24" s="9">
        <v>21</v>
      </c>
      <c r="H24" s="9">
        <f>SUM(D24:G24)</f>
        <v>41</v>
      </c>
      <c r="I24" s="9">
        <v>10</v>
      </c>
      <c r="J24" s="9">
        <f>H24+I24</f>
        <v>51</v>
      </c>
      <c r="K24" s="9" t="str">
        <f>IF(J24&gt;=89.5,"A",IF(J24&gt;=79.5,"B",IF(J24&gt;=69.5,"C",IF(J24&gt;=59.5,"D",IF(J24&gt;=49.5,"E","F")))))</f>
        <v>E</v>
      </c>
    </row>
    <row r="25" spans="1:11" ht="15">
      <c r="A25" s="9">
        <v>24</v>
      </c>
      <c r="B25" s="5" t="s">
        <v>33</v>
      </c>
      <c r="C25" s="7" t="s">
        <v>298</v>
      </c>
      <c r="D25" s="9"/>
      <c r="E25" s="9">
        <v>22</v>
      </c>
      <c r="F25" s="9">
        <v>30</v>
      </c>
      <c r="G25" s="9"/>
      <c r="H25" s="9">
        <f>SUM(D25:G25)</f>
        <v>52</v>
      </c>
      <c r="I25" s="9">
        <v>20</v>
      </c>
      <c r="J25" s="9">
        <f>H25+I25</f>
        <v>72</v>
      </c>
      <c r="K25" s="9" t="str">
        <f>IF(J25&gt;=89.5,"A",IF(J25&gt;=79.5,"B",IF(J25&gt;=69.5,"C",IF(J25&gt;=59.5,"D",IF(J25&gt;=49.5,"E","F")))))</f>
        <v>C</v>
      </c>
    </row>
    <row r="26" spans="1:11" ht="15">
      <c r="A26" s="9">
        <v>25</v>
      </c>
      <c r="B26" s="5" t="s">
        <v>34</v>
      </c>
      <c r="C26" s="7" t="s">
        <v>299</v>
      </c>
      <c r="D26" s="9">
        <v>23</v>
      </c>
      <c r="E26" s="9"/>
      <c r="F26" s="9"/>
      <c r="G26" s="9">
        <v>34</v>
      </c>
      <c r="H26" s="9">
        <f>SUM(D26:G26)</f>
        <v>57</v>
      </c>
      <c r="I26" s="9">
        <v>15</v>
      </c>
      <c r="J26" s="9">
        <f>H26+I26</f>
        <v>72</v>
      </c>
      <c r="K26" s="9" t="str">
        <f>IF(J26&gt;=89.5,"A",IF(J26&gt;=79.5,"B",IF(J26&gt;=69.5,"C",IF(J26&gt;=59.5,"D",IF(J26&gt;=49.5,"E","F")))))</f>
        <v>C</v>
      </c>
    </row>
    <row r="27" spans="1:11" ht="15">
      <c r="A27" s="9">
        <v>26</v>
      </c>
      <c r="B27" s="5" t="s">
        <v>35</v>
      </c>
      <c r="C27" s="7" t="s">
        <v>300</v>
      </c>
      <c r="D27" s="9"/>
      <c r="E27" s="9">
        <v>27</v>
      </c>
      <c r="F27" s="9">
        <v>21</v>
      </c>
      <c r="G27" s="9"/>
      <c r="H27" s="9">
        <f>SUM(D27:G27)</f>
        <v>48</v>
      </c>
      <c r="I27" s="9">
        <v>13</v>
      </c>
      <c r="J27" s="9">
        <f>H27+I27</f>
        <v>61</v>
      </c>
      <c r="K27" s="9" t="str">
        <f>IF(J27&gt;=89.5,"A",IF(J27&gt;=79.5,"B",IF(J27&gt;=69.5,"C",IF(J27&gt;=59.5,"D",IF(J27&gt;=49.5,"E","F")))))</f>
        <v>D</v>
      </c>
    </row>
    <row r="28" spans="1:11" ht="15">
      <c r="A28" s="9">
        <v>27</v>
      </c>
      <c r="B28" s="5" t="s">
        <v>36</v>
      </c>
      <c r="C28" s="7" t="s">
        <v>301</v>
      </c>
      <c r="D28" s="9"/>
      <c r="E28" s="9">
        <v>28</v>
      </c>
      <c r="F28" s="9">
        <v>35</v>
      </c>
      <c r="G28" s="9"/>
      <c r="H28" s="9">
        <f>SUM(D28:G28)</f>
        <v>63</v>
      </c>
      <c r="I28" s="9">
        <v>20</v>
      </c>
      <c r="J28" s="9">
        <f>H28+I28</f>
        <v>83</v>
      </c>
      <c r="K28" s="9" t="str">
        <f>IF(J28&gt;=89.5,"A",IF(J28&gt;=79.5,"B",IF(J28&gt;=69.5,"C",IF(J28&gt;=59.5,"D",IF(J28&gt;=49.5,"E","F")))))</f>
        <v>B</v>
      </c>
    </row>
    <row r="29" spans="1:11" ht="15">
      <c r="A29" s="9">
        <v>28</v>
      </c>
      <c r="B29" s="5" t="s">
        <v>37</v>
      </c>
      <c r="C29" s="7" t="s">
        <v>488</v>
      </c>
      <c r="D29" s="9"/>
      <c r="E29" s="9"/>
      <c r="F29" s="9"/>
      <c r="G29" s="9"/>
      <c r="H29" s="9">
        <f>SUM(D29:G29)</f>
        <v>0</v>
      </c>
      <c r="I29" s="9">
        <v>0</v>
      </c>
      <c r="J29" s="9">
        <f>H29+I29</f>
        <v>0</v>
      </c>
      <c r="K29" s="9" t="str">
        <f>IF(J29&gt;=89.5,"A",IF(J29&gt;=79.5,"B",IF(J29&gt;=69.5,"C",IF(J29&gt;=59.5,"D",IF(J29&gt;=49.5,"E","F")))))</f>
        <v>F</v>
      </c>
    </row>
    <row r="30" spans="1:11" ht="15">
      <c r="A30" s="9">
        <v>29</v>
      </c>
      <c r="B30" s="5" t="s">
        <v>38</v>
      </c>
      <c r="C30" s="7" t="s">
        <v>302</v>
      </c>
      <c r="D30" s="9"/>
      <c r="E30" s="9">
        <v>24</v>
      </c>
      <c r="F30" s="9"/>
      <c r="G30" s="9">
        <v>30</v>
      </c>
      <c r="H30" s="9">
        <f>SUM(D30:G30)</f>
        <v>54</v>
      </c>
      <c r="I30" s="9">
        <v>10</v>
      </c>
      <c r="J30" s="9">
        <f>H30+I30</f>
        <v>64</v>
      </c>
      <c r="K30" s="9" t="str">
        <f>IF(J30&gt;=89.5,"A",IF(J30&gt;=79.5,"B",IF(J30&gt;=69.5,"C",IF(J30&gt;=59.5,"D",IF(J30&gt;=49.5,"E","F")))))</f>
        <v>D</v>
      </c>
    </row>
    <row r="31" spans="1:11" ht="15">
      <c r="A31" s="9">
        <v>30</v>
      </c>
      <c r="B31" s="5" t="s">
        <v>39</v>
      </c>
      <c r="C31" s="7" t="s">
        <v>114</v>
      </c>
      <c r="D31" s="9">
        <v>16</v>
      </c>
      <c r="E31" s="9"/>
      <c r="F31" s="9"/>
      <c r="G31" s="9"/>
      <c r="H31" s="9">
        <f>SUM(D31:G31)</f>
        <v>16</v>
      </c>
      <c r="I31" s="9">
        <v>10</v>
      </c>
      <c r="J31" s="9">
        <f>H31+I31</f>
        <v>26</v>
      </c>
      <c r="K31" s="9" t="str">
        <f>IF(J31&gt;=89.5,"A",IF(J31&gt;=79.5,"B",IF(J31&gt;=69.5,"C",IF(J31&gt;=59.5,"D",IF(J31&gt;=49.5,"E","F")))))</f>
        <v>F</v>
      </c>
    </row>
    <row r="32" spans="1:11" ht="15">
      <c r="A32" s="9">
        <v>31</v>
      </c>
      <c r="B32" s="5" t="s">
        <v>40</v>
      </c>
      <c r="C32" s="7" t="s">
        <v>303</v>
      </c>
      <c r="D32" s="9">
        <v>13</v>
      </c>
      <c r="E32" s="9"/>
      <c r="F32" s="9"/>
      <c r="G32" s="9"/>
      <c r="H32" s="9">
        <f>SUM(D32:G32)</f>
        <v>13</v>
      </c>
      <c r="I32" s="9">
        <v>10</v>
      </c>
      <c r="J32" s="9">
        <f>H32+I32</f>
        <v>23</v>
      </c>
      <c r="K32" s="9" t="str">
        <f>IF(J32&gt;=89.5,"A",IF(J32&gt;=79.5,"B",IF(J32&gt;=69.5,"C",IF(J32&gt;=59.5,"D",IF(J32&gt;=49.5,"E","F")))))</f>
        <v>F</v>
      </c>
    </row>
    <row r="33" spans="1:11" ht="15">
      <c r="A33" s="9">
        <v>32</v>
      </c>
      <c r="B33" s="5" t="s">
        <v>41</v>
      </c>
      <c r="C33" s="7" t="s">
        <v>465</v>
      </c>
      <c r="D33" s="9">
        <v>34</v>
      </c>
      <c r="E33" s="9"/>
      <c r="F33" s="9">
        <v>38</v>
      </c>
      <c r="G33" s="9"/>
      <c r="H33" s="9">
        <f>SUM(D33:G33)</f>
        <v>72</v>
      </c>
      <c r="I33" s="9">
        <v>20</v>
      </c>
      <c r="J33" s="9">
        <f>H33+I33</f>
        <v>92</v>
      </c>
      <c r="K33" s="9" t="str">
        <f>IF(J33&gt;=89.5,"A",IF(J33&gt;=79.5,"B",IF(J33&gt;=69.5,"C",IF(J33&gt;=59.5,"D",IF(J33&gt;=49.5,"E","F")))))</f>
        <v>A</v>
      </c>
    </row>
    <row r="34" spans="1:11" ht="15">
      <c r="A34" s="9">
        <v>33</v>
      </c>
      <c r="B34" s="5" t="s">
        <v>42</v>
      </c>
      <c r="C34" s="7" t="s">
        <v>115</v>
      </c>
      <c r="D34" s="9">
        <v>21</v>
      </c>
      <c r="E34" s="9"/>
      <c r="F34" s="9">
        <v>28</v>
      </c>
      <c r="G34" s="9"/>
      <c r="H34" s="9">
        <f>SUM(D34:G34)</f>
        <v>49</v>
      </c>
      <c r="I34" s="9">
        <v>11</v>
      </c>
      <c r="J34" s="9">
        <f>H34+I34</f>
        <v>60</v>
      </c>
      <c r="K34" s="9" t="str">
        <f>IF(J34&gt;=89.5,"A",IF(J34&gt;=79.5,"B",IF(J34&gt;=69.5,"C",IF(J34&gt;=59.5,"D",IF(J34&gt;=49.5,"E","F")))))</f>
        <v>D</v>
      </c>
    </row>
    <row r="35" spans="1:11" ht="15">
      <c r="A35" s="9">
        <v>34</v>
      </c>
      <c r="B35" s="5" t="s">
        <v>43</v>
      </c>
      <c r="C35" s="7" t="s">
        <v>304</v>
      </c>
      <c r="D35" s="9">
        <v>20</v>
      </c>
      <c r="E35" s="9"/>
      <c r="F35" s="9">
        <v>27</v>
      </c>
      <c r="G35" s="9"/>
      <c r="H35" s="9">
        <f>SUM(D35:G35)</f>
        <v>47</v>
      </c>
      <c r="I35" s="9">
        <v>15</v>
      </c>
      <c r="J35" s="9">
        <f>H35+I35</f>
        <v>62</v>
      </c>
      <c r="K35" s="9" t="str">
        <f>IF(J35&gt;=89.5,"A",IF(J35&gt;=79.5,"B",IF(J35&gt;=69.5,"C",IF(J35&gt;=59.5,"D",IF(J35&gt;=49.5,"E","F")))))</f>
        <v>D</v>
      </c>
    </row>
    <row r="36" spans="1:11" ht="15">
      <c r="A36" s="9">
        <v>35</v>
      </c>
      <c r="B36" s="5" t="s">
        <v>44</v>
      </c>
      <c r="C36" s="7" t="s">
        <v>305</v>
      </c>
      <c r="D36" s="9">
        <v>29</v>
      </c>
      <c r="E36" s="9"/>
      <c r="F36" s="9">
        <v>31</v>
      </c>
      <c r="G36" s="9"/>
      <c r="H36" s="9">
        <f>SUM(D36:G36)</f>
        <v>60</v>
      </c>
      <c r="I36" s="9">
        <v>20</v>
      </c>
      <c r="J36" s="9">
        <f>H36+I36</f>
        <v>80</v>
      </c>
      <c r="K36" s="9" t="str">
        <f>IF(J36&gt;=89.5,"A",IF(J36&gt;=79.5,"B",IF(J36&gt;=69.5,"C",IF(J36&gt;=59.5,"D",IF(J36&gt;=49.5,"E","F")))))</f>
        <v>B</v>
      </c>
    </row>
    <row r="37" spans="1:11" ht="15">
      <c r="A37" s="9">
        <v>36</v>
      </c>
      <c r="B37" s="5" t="s">
        <v>45</v>
      </c>
      <c r="C37" s="7" t="s">
        <v>306</v>
      </c>
      <c r="D37" s="9"/>
      <c r="E37" s="9">
        <v>24</v>
      </c>
      <c r="F37" s="9">
        <v>25</v>
      </c>
      <c r="G37" s="9"/>
      <c r="H37" s="9">
        <f>SUM(D37:G37)</f>
        <v>49</v>
      </c>
      <c r="I37" s="9">
        <v>15</v>
      </c>
      <c r="J37" s="9">
        <f>H37+I37</f>
        <v>64</v>
      </c>
      <c r="K37" s="9" t="str">
        <f>IF(J37&gt;=89.5,"A",IF(J37&gt;=79.5,"B",IF(J37&gt;=69.5,"C",IF(J37&gt;=59.5,"D",IF(J37&gt;=49.5,"E","F")))))</f>
        <v>D</v>
      </c>
    </row>
    <row r="38" spans="1:11" ht="15">
      <c r="A38" s="9">
        <v>37</v>
      </c>
      <c r="B38" s="5" t="s">
        <v>46</v>
      </c>
      <c r="C38" s="7" t="s">
        <v>466</v>
      </c>
      <c r="D38" s="9"/>
      <c r="E38" s="9">
        <v>30</v>
      </c>
      <c r="F38" s="9">
        <v>31</v>
      </c>
      <c r="G38" s="9"/>
      <c r="H38" s="9">
        <f>SUM(D38:G38)</f>
        <v>61</v>
      </c>
      <c r="I38" s="9">
        <v>20</v>
      </c>
      <c r="J38" s="9">
        <f>H38+I38</f>
        <v>81</v>
      </c>
      <c r="K38" s="9" t="str">
        <f>IF(J38&gt;=89.5,"A",IF(J38&gt;=79.5,"B",IF(J38&gt;=69.5,"C",IF(J38&gt;=59.5,"D",IF(J38&gt;=49.5,"E","F")))))</f>
        <v>B</v>
      </c>
    </row>
    <row r="39" spans="1:11" ht="15">
      <c r="A39" s="9">
        <v>38</v>
      </c>
      <c r="B39" s="5" t="s">
        <v>47</v>
      </c>
      <c r="C39" s="7" t="s">
        <v>307</v>
      </c>
      <c r="D39" s="9">
        <v>27</v>
      </c>
      <c r="E39" s="9"/>
      <c r="F39" s="9">
        <v>40</v>
      </c>
      <c r="G39" s="9"/>
      <c r="H39" s="9">
        <f>SUM(D39:G39)</f>
        <v>67</v>
      </c>
      <c r="I39" s="9">
        <v>20</v>
      </c>
      <c r="J39" s="9">
        <f>H39+I39</f>
        <v>87</v>
      </c>
      <c r="K39" s="9" t="str">
        <f>IF(J39&gt;=89.5,"A",IF(J39&gt;=79.5,"B",IF(J39&gt;=69.5,"C",IF(J39&gt;=59.5,"D",IF(J39&gt;=49.5,"E","F")))))</f>
        <v>B</v>
      </c>
    </row>
    <row r="40" spans="1:11" ht="15">
      <c r="A40" s="9">
        <v>39</v>
      </c>
      <c r="B40" s="5" t="s">
        <v>48</v>
      </c>
      <c r="C40" s="7" t="s">
        <v>308</v>
      </c>
      <c r="D40" s="9">
        <v>30</v>
      </c>
      <c r="E40" s="9"/>
      <c r="F40" s="9">
        <v>40</v>
      </c>
      <c r="G40" s="9"/>
      <c r="H40" s="9">
        <f>SUM(D40:G40)</f>
        <v>70</v>
      </c>
      <c r="I40" s="9">
        <v>20</v>
      </c>
      <c r="J40" s="9">
        <f>H40+I40</f>
        <v>90</v>
      </c>
      <c r="K40" s="9" t="str">
        <f>IF(J40&gt;=89.5,"A",IF(J40&gt;=79.5,"B",IF(J40&gt;=69.5,"C",IF(J40&gt;=59.5,"D",IF(J40&gt;=49.5,"E","F")))))</f>
        <v>A</v>
      </c>
    </row>
    <row r="41" spans="1:11" ht="15">
      <c r="A41" s="9">
        <v>40</v>
      </c>
      <c r="B41" s="5" t="s">
        <v>49</v>
      </c>
      <c r="C41" s="7" t="s">
        <v>309</v>
      </c>
      <c r="D41" s="9">
        <v>22</v>
      </c>
      <c r="E41" s="9"/>
      <c r="F41" s="9">
        <v>34</v>
      </c>
      <c r="G41" s="9"/>
      <c r="H41" s="9">
        <f>SUM(D41:G41)</f>
        <v>56</v>
      </c>
      <c r="I41" s="9">
        <v>15</v>
      </c>
      <c r="J41" s="9">
        <f>H41+I41</f>
        <v>71</v>
      </c>
      <c r="K41" s="9" t="str">
        <f>IF(J41&gt;=89.5,"A",IF(J41&gt;=79.5,"B",IF(J41&gt;=69.5,"C",IF(J41&gt;=59.5,"D",IF(J41&gt;=49.5,"E","F")))))</f>
        <v>C</v>
      </c>
    </row>
    <row r="42" spans="1:11" ht="15">
      <c r="A42" s="9">
        <v>41</v>
      </c>
      <c r="B42" s="5" t="s">
        <v>50</v>
      </c>
      <c r="C42" s="7" t="s">
        <v>310</v>
      </c>
      <c r="D42" s="9">
        <v>38</v>
      </c>
      <c r="E42" s="9"/>
      <c r="F42" s="9">
        <v>40</v>
      </c>
      <c r="G42" s="9"/>
      <c r="H42" s="9">
        <f>SUM(D42:G42)</f>
        <v>78</v>
      </c>
      <c r="I42" s="9">
        <v>13</v>
      </c>
      <c r="J42" s="9">
        <f>H42+I42</f>
        <v>91</v>
      </c>
      <c r="K42" s="9" t="str">
        <f>IF(J42&gt;=89.5,"A",IF(J42&gt;=79.5,"B",IF(J42&gt;=69.5,"C",IF(J42&gt;=59.5,"D",IF(J42&gt;=49.5,"E","F")))))</f>
        <v>A</v>
      </c>
    </row>
    <row r="43" spans="1:11" ht="15">
      <c r="A43" s="9">
        <v>42</v>
      </c>
      <c r="B43" s="5" t="s">
        <v>51</v>
      </c>
      <c r="C43" s="7" t="s">
        <v>311</v>
      </c>
      <c r="D43" s="9"/>
      <c r="E43" s="9">
        <v>22</v>
      </c>
      <c r="F43" s="9">
        <v>30</v>
      </c>
      <c r="G43" s="9"/>
      <c r="H43" s="9">
        <f>SUM(D43:G43)</f>
        <v>52</v>
      </c>
      <c r="I43" s="9">
        <v>19</v>
      </c>
      <c r="J43" s="9">
        <f>H43+I43</f>
        <v>71</v>
      </c>
      <c r="K43" s="9" t="str">
        <f>IF(J43&gt;=89.5,"A",IF(J43&gt;=79.5,"B",IF(J43&gt;=69.5,"C",IF(J43&gt;=59.5,"D",IF(J43&gt;=49.5,"E","F")))))</f>
        <v>C</v>
      </c>
    </row>
    <row r="44" spans="1:11" ht="15">
      <c r="A44" s="9">
        <v>43</v>
      </c>
      <c r="B44" s="5" t="s">
        <v>52</v>
      </c>
      <c r="C44" s="7" t="s">
        <v>116</v>
      </c>
      <c r="D44" s="9">
        <v>35</v>
      </c>
      <c r="E44" s="9"/>
      <c r="F44" s="9">
        <v>40</v>
      </c>
      <c r="G44" s="9"/>
      <c r="H44" s="9">
        <f>SUM(D44:G44)</f>
        <v>75</v>
      </c>
      <c r="I44" s="9">
        <v>15</v>
      </c>
      <c r="J44" s="9">
        <f>H44+I44</f>
        <v>90</v>
      </c>
      <c r="K44" s="9" t="str">
        <f>IF(J44&gt;=89.5,"A",IF(J44&gt;=79.5,"B",IF(J44&gt;=69.5,"C",IF(J44&gt;=59.5,"D",IF(J44&gt;=49.5,"E","F")))))</f>
        <v>A</v>
      </c>
    </row>
    <row r="45" spans="1:11" ht="15">
      <c r="A45" s="9">
        <v>44</v>
      </c>
      <c r="B45" s="5" t="s">
        <v>53</v>
      </c>
      <c r="C45" s="7" t="s">
        <v>312</v>
      </c>
      <c r="D45" s="9">
        <v>35</v>
      </c>
      <c r="E45" s="9"/>
      <c r="F45" s="9">
        <v>39</v>
      </c>
      <c r="G45" s="9"/>
      <c r="H45" s="9">
        <f>SUM(D45:G45)</f>
        <v>74</v>
      </c>
      <c r="I45" s="9">
        <v>17</v>
      </c>
      <c r="J45" s="9">
        <f>H45+I45</f>
        <v>91</v>
      </c>
      <c r="K45" s="9" t="str">
        <f>IF(J45&gt;=89.5,"A",IF(J45&gt;=79.5,"B",IF(J45&gt;=69.5,"C",IF(J45&gt;=59.5,"D",IF(J45&gt;=49.5,"E","F")))))</f>
        <v>A</v>
      </c>
    </row>
    <row r="46" spans="1:11" ht="15">
      <c r="A46" s="9">
        <v>45</v>
      </c>
      <c r="B46" s="5" t="s">
        <v>54</v>
      </c>
      <c r="C46" s="7" t="s">
        <v>313</v>
      </c>
      <c r="D46" s="9">
        <v>23</v>
      </c>
      <c r="E46" s="9"/>
      <c r="F46" s="9">
        <v>30</v>
      </c>
      <c r="G46" s="9"/>
      <c r="H46" s="9">
        <f>SUM(D46:G46)</f>
        <v>53</v>
      </c>
      <c r="I46" s="9">
        <v>17</v>
      </c>
      <c r="J46" s="9">
        <f>H46+I46</f>
        <v>70</v>
      </c>
      <c r="K46" s="9" t="str">
        <f>IF(J46&gt;=89.5,"A",IF(J46&gt;=79.5,"B",IF(J46&gt;=69.5,"C",IF(J46&gt;=59.5,"D",IF(J46&gt;=49.5,"E","F")))))</f>
        <v>C</v>
      </c>
    </row>
    <row r="47" spans="1:11" ht="15">
      <c r="A47" s="9">
        <v>46</v>
      </c>
      <c r="B47" s="5" t="s">
        <v>55</v>
      </c>
      <c r="C47" s="7" t="s">
        <v>117</v>
      </c>
      <c r="D47" s="9"/>
      <c r="E47" s="9"/>
      <c r="F47" s="9"/>
      <c r="G47" s="9"/>
      <c r="H47" s="9">
        <f>SUM(D47:G47)</f>
        <v>0</v>
      </c>
      <c r="I47" s="9">
        <v>1</v>
      </c>
      <c r="J47" s="9">
        <f>H47+I47</f>
        <v>1</v>
      </c>
      <c r="K47" s="9" t="str">
        <f>IF(J47&gt;=89.5,"A",IF(J47&gt;=79.5,"B",IF(J47&gt;=69.5,"C",IF(J47&gt;=59.5,"D",IF(J47&gt;=49.5,"E","F")))))</f>
        <v>F</v>
      </c>
    </row>
    <row r="48" spans="1:11" ht="15">
      <c r="A48" s="9">
        <v>47</v>
      </c>
      <c r="B48" s="5" t="s">
        <v>56</v>
      </c>
      <c r="C48" s="7" t="s">
        <v>314</v>
      </c>
      <c r="D48" s="9"/>
      <c r="E48" s="9">
        <v>17</v>
      </c>
      <c r="F48" s="9"/>
      <c r="G48" s="9"/>
      <c r="H48" s="9">
        <f>SUM(D48:G48)</f>
        <v>17</v>
      </c>
      <c r="I48" s="9">
        <v>3</v>
      </c>
      <c r="J48" s="9">
        <f>H48+I48</f>
        <v>20</v>
      </c>
      <c r="K48" s="9" t="str">
        <f>IF(J48&gt;=89.5,"A",IF(J48&gt;=79.5,"B",IF(J48&gt;=69.5,"C",IF(J48&gt;=59.5,"D",IF(J48&gt;=49.5,"E","F")))))</f>
        <v>F</v>
      </c>
    </row>
    <row r="49" spans="1:11" ht="15">
      <c r="A49" s="9">
        <v>48</v>
      </c>
      <c r="B49" s="5" t="s">
        <v>57</v>
      </c>
      <c r="C49" s="7" t="s">
        <v>315</v>
      </c>
      <c r="D49" s="9"/>
      <c r="E49" s="9">
        <v>20</v>
      </c>
      <c r="F49" s="9"/>
      <c r="G49" s="9">
        <v>26</v>
      </c>
      <c r="H49" s="9">
        <f>SUM(D49:G49)</f>
        <v>46</v>
      </c>
      <c r="I49" s="9">
        <v>15</v>
      </c>
      <c r="J49" s="9">
        <f>H49+I49</f>
        <v>61</v>
      </c>
      <c r="K49" s="9" t="str">
        <f>IF(J49&gt;=89.5,"A",IF(J49&gt;=79.5,"B",IF(J49&gt;=69.5,"C",IF(J49&gt;=59.5,"D",IF(J49&gt;=49.5,"E","F")))))</f>
        <v>D</v>
      </c>
    </row>
    <row r="50" spans="1:11" ht="15">
      <c r="A50" s="9">
        <v>49</v>
      </c>
      <c r="B50" s="5" t="s">
        <v>58</v>
      </c>
      <c r="C50" s="7" t="s">
        <v>316</v>
      </c>
      <c r="D50" s="9"/>
      <c r="E50" s="9">
        <v>7</v>
      </c>
      <c r="F50" s="9"/>
      <c r="G50" s="9"/>
      <c r="H50" s="9">
        <f>SUM(D50:G50)</f>
        <v>7</v>
      </c>
      <c r="I50" s="9">
        <v>3</v>
      </c>
      <c r="J50" s="9">
        <f>H50+I50</f>
        <v>10</v>
      </c>
      <c r="K50" s="9" t="str">
        <f>IF(J50&gt;=89.5,"A",IF(J50&gt;=79.5,"B",IF(J50&gt;=69.5,"C",IF(J50&gt;=59.5,"D",IF(J50&gt;=49.5,"E","F")))))</f>
        <v>F</v>
      </c>
    </row>
    <row r="51" spans="1:11" ht="15">
      <c r="A51" s="9">
        <v>50</v>
      </c>
      <c r="B51" s="5" t="s">
        <v>59</v>
      </c>
      <c r="C51" s="7" t="s">
        <v>317</v>
      </c>
      <c r="D51" s="9">
        <v>22</v>
      </c>
      <c r="E51" s="9"/>
      <c r="F51" s="9">
        <v>25</v>
      </c>
      <c r="G51" s="9"/>
      <c r="H51" s="9">
        <f>SUM(D51:G51)</f>
        <v>47</v>
      </c>
      <c r="I51" s="9">
        <v>14</v>
      </c>
      <c r="J51" s="9">
        <f>H51+I51</f>
        <v>61</v>
      </c>
      <c r="K51" s="9" t="str">
        <f>IF(J51&gt;=89.5,"A",IF(J51&gt;=79.5,"B",IF(J51&gt;=69.5,"C",IF(J51&gt;=59.5,"D",IF(J51&gt;=49.5,"E","F")))))</f>
        <v>D</v>
      </c>
    </row>
    <row r="52" spans="1:11" ht="15">
      <c r="A52" s="9">
        <v>51</v>
      </c>
      <c r="B52" s="5" t="s">
        <v>60</v>
      </c>
      <c r="C52" s="7" t="s">
        <v>318</v>
      </c>
      <c r="D52" s="9"/>
      <c r="E52" s="9">
        <v>3</v>
      </c>
      <c r="F52" s="9"/>
      <c r="G52" s="9"/>
      <c r="H52" s="9">
        <f>SUM(D52:G52)</f>
        <v>3</v>
      </c>
      <c r="I52" s="9">
        <v>0</v>
      </c>
      <c r="J52" s="9">
        <f>H52+I52</f>
        <v>3</v>
      </c>
      <c r="K52" s="9" t="str">
        <f>IF(J52&gt;=89.5,"A",IF(J52&gt;=79.5,"B",IF(J52&gt;=69.5,"C",IF(J52&gt;=59.5,"D",IF(J52&gt;=49.5,"E","F")))))</f>
        <v>F</v>
      </c>
    </row>
    <row r="53" spans="1:11" ht="15">
      <c r="A53" s="9">
        <v>52</v>
      </c>
      <c r="B53" s="5" t="s">
        <v>61</v>
      </c>
      <c r="C53" s="7" t="s">
        <v>319</v>
      </c>
      <c r="D53" s="9">
        <v>34</v>
      </c>
      <c r="E53" s="9"/>
      <c r="F53" s="9">
        <v>33</v>
      </c>
      <c r="G53" s="9"/>
      <c r="H53" s="9">
        <f>SUM(D53:G53)</f>
        <v>67</v>
      </c>
      <c r="I53" s="9">
        <v>14</v>
      </c>
      <c r="J53" s="9">
        <f>H53+I53</f>
        <v>81</v>
      </c>
      <c r="K53" s="9" t="str">
        <f>IF(J53&gt;=89.5,"A",IF(J53&gt;=79.5,"B",IF(J53&gt;=69.5,"C",IF(J53&gt;=59.5,"D",IF(J53&gt;=49.5,"E","F")))))</f>
        <v>B</v>
      </c>
    </row>
    <row r="54" spans="1:11" ht="15">
      <c r="A54" s="9">
        <v>53</v>
      </c>
      <c r="B54" s="5" t="s">
        <v>62</v>
      </c>
      <c r="C54" s="7" t="s">
        <v>320</v>
      </c>
      <c r="D54" s="9">
        <v>31</v>
      </c>
      <c r="E54" s="9"/>
      <c r="F54" s="9"/>
      <c r="G54" s="9"/>
      <c r="H54" s="9">
        <f>SUM(D54:G54)</f>
        <v>31</v>
      </c>
      <c r="I54" s="9">
        <v>10</v>
      </c>
      <c r="J54" s="9">
        <f>H54+I54</f>
        <v>41</v>
      </c>
      <c r="K54" s="9" t="str">
        <f>IF(J54&gt;=89.5,"A",IF(J54&gt;=79.5,"B",IF(J54&gt;=69.5,"C",IF(J54&gt;=59.5,"D",IF(J54&gt;=49.5,"E","F")))))</f>
        <v>F</v>
      </c>
    </row>
    <row r="55" spans="1:11" ht="15">
      <c r="A55" s="9">
        <v>54</v>
      </c>
      <c r="B55" s="5" t="s">
        <v>118</v>
      </c>
      <c r="C55" s="7" t="s">
        <v>321</v>
      </c>
      <c r="D55" s="9"/>
      <c r="E55" s="15">
        <v>20</v>
      </c>
      <c r="F55" s="9"/>
      <c r="G55" s="9"/>
      <c r="H55" s="9">
        <f>SUM(D55:G55)</f>
        <v>20</v>
      </c>
      <c r="I55" s="9">
        <v>10</v>
      </c>
      <c r="J55" s="9">
        <f>H55+I55</f>
        <v>30</v>
      </c>
      <c r="K55" s="9" t="str">
        <f>IF(J55&gt;=89.5,"A",IF(J55&gt;=79.5,"B",IF(J55&gt;=69.5,"C",IF(J55&gt;=59.5,"D",IF(J55&gt;=49.5,"E","F")))))</f>
        <v>F</v>
      </c>
    </row>
    <row r="56" spans="1:11" ht="15">
      <c r="A56" s="9">
        <v>55</v>
      </c>
      <c r="B56" s="5" t="s">
        <v>63</v>
      </c>
      <c r="C56" s="7" t="s">
        <v>467</v>
      </c>
      <c r="D56" s="9"/>
      <c r="E56" s="9">
        <v>34</v>
      </c>
      <c r="F56" s="9"/>
      <c r="G56" s="9">
        <v>26</v>
      </c>
      <c r="H56" s="9">
        <f>SUM(D56:G56)</f>
        <v>60</v>
      </c>
      <c r="I56" s="9">
        <v>20</v>
      </c>
      <c r="J56" s="9">
        <f>H56+I56</f>
        <v>80</v>
      </c>
      <c r="K56" s="9" t="str">
        <f>IF(J56&gt;=89.5,"A",IF(J56&gt;=79.5,"B",IF(J56&gt;=69.5,"C",IF(J56&gt;=59.5,"D",IF(J56&gt;=49.5,"E","F")))))</f>
        <v>B</v>
      </c>
    </row>
    <row r="57" spans="1:11" ht="15">
      <c r="A57" s="9">
        <v>56</v>
      </c>
      <c r="B57" s="5" t="s">
        <v>64</v>
      </c>
      <c r="C57" s="7" t="s">
        <v>322</v>
      </c>
      <c r="D57" s="9">
        <v>35</v>
      </c>
      <c r="E57" s="9"/>
      <c r="F57" s="9">
        <v>35</v>
      </c>
      <c r="G57" s="9"/>
      <c r="H57" s="9">
        <f>SUM(D57:G57)</f>
        <v>70</v>
      </c>
      <c r="I57" s="9">
        <v>20</v>
      </c>
      <c r="J57" s="9">
        <f>H57+I57</f>
        <v>90</v>
      </c>
      <c r="K57" s="9" t="str">
        <f>IF(J57&gt;=89.5,"A",IF(J57&gt;=79.5,"B",IF(J57&gt;=69.5,"C",IF(J57&gt;=59.5,"D",IF(J57&gt;=49.5,"E","F")))))</f>
        <v>A</v>
      </c>
    </row>
    <row r="58" spans="1:11" ht="15">
      <c r="A58" s="9">
        <v>57</v>
      </c>
      <c r="B58" s="5" t="s">
        <v>65</v>
      </c>
      <c r="C58" s="7" t="s">
        <v>323</v>
      </c>
      <c r="D58" s="9"/>
      <c r="E58" s="9"/>
      <c r="F58" s="9"/>
      <c r="G58" s="9"/>
      <c r="H58" s="9">
        <f>SUM(D58:G58)</f>
        <v>0</v>
      </c>
      <c r="I58" s="9">
        <v>0</v>
      </c>
      <c r="J58" s="9">
        <f>H58+I58</f>
        <v>0</v>
      </c>
      <c r="K58" s="9" t="str">
        <f>IF(J58&gt;=89.5,"A",IF(J58&gt;=79.5,"B",IF(J58&gt;=69.5,"C",IF(J58&gt;=59.5,"D",IF(J58&gt;=49.5,"E","F")))))</f>
        <v>F</v>
      </c>
    </row>
    <row r="59" spans="1:11" ht="15">
      <c r="A59" s="9">
        <v>58</v>
      </c>
      <c r="B59" s="5" t="s">
        <v>66</v>
      </c>
      <c r="C59" s="7" t="s">
        <v>324</v>
      </c>
      <c r="D59" s="9"/>
      <c r="E59" s="9"/>
      <c r="F59" s="9"/>
      <c r="G59" s="9"/>
      <c r="H59" s="9">
        <f>SUM(D59:G59)</f>
        <v>0</v>
      </c>
      <c r="I59" s="9">
        <v>1</v>
      </c>
      <c r="J59" s="9">
        <f>H59+I59</f>
        <v>1</v>
      </c>
      <c r="K59" s="9" t="str">
        <f>IF(J59&gt;=89.5,"A",IF(J59&gt;=79.5,"B",IF(J59&gt;=69.5,"C",IF(J59&gt;=59.5,"D",IF(J59&gt;=49.5,"E","F")))))</f>
        <v>F</v>
      </c>
    </row>
    <row r="60" spans="1:11" ht="15">
      <c r="A60" s="9">
        <v>59</v>
      </c>
      <c r="B60" s="5" t="s">
        <v>67</v>
      </c>
      <c r="C60" s="7" t="s">
        <v>325</v>
      </c>
      <c r="D60" s="9">
        <v>31</v>
      </c>
      <c r="E60" s="9"/>
      <c r="F60" s="9"/>
      <c r="G60" s="9">
        <v>26</v>
      </c>
      <c r="H60" s="9">
        <f>SUM(D60:G60)</f>
        <v>57</v>
      </c>
      <c r="I60" s="9">
        <v>15</v>
      </c>
      <c r="J60" s="9">
        <f>H60+I60</f>
        <v>72</v>
      </c>
      <c r="K60" s="9" t="str">
        <f>IF(J60&gt;=89.5,"A",IF(J60&gt;=79.5,"B",IF(J60&gt;=69.5,"C",IF(J60&gt;=59.5,"D",IF(J60&gt;=49.5,"E","F")))))</f>
        <v>C</v>
      </c>
    </row>
    <row r="61" spans="1:11" ht="15">
      <c r="A61" s="9">
        <v>60</v>
      </c>
      <c r="B61" s="5" t="s">
        <v>68</v>
      </c>
      <c r="C61" s="7" t="s">
        <v>326</v>
      </c>
      <c r="D61" s="9"/>
      <c r="E61" s="9">
        <v>3</v>
      </c>
      <c r="F61" s="9"/>
      <c r="G61" s="9"/>
      <c r="H61" s="9">
        <f>SUM(D61:G61)</f>
        <v>3</v>
      </c>
      <c r="I61" s="9">
        <v>5</v>
      </c>
      <c r="J61" s="9">
        <f>H61+I61</f>
        <v>8</v>
      </c>
      <c r="K61" s="9" t="str">
        <f>IF(J61&gt;=89.5,"A",IF(J61&gt;=79.5,"B",IF(J61&gt;=69.5,"C",IF(J61&gt;=59.5,"D",IF(J61&gt;=49.5,"E","F")))))</f>
        <v>F</v>
      </c>
    </row>
    <row r="62" spans="1:11" ht="15">
      <c r="A62" s="9">
        <v>61</v>
      </c>
      <c r="B62" s="5" t="s">
        <v>69</v>
      </c>
      <c r="C62" s="7" t="s">
        <v>327</v>
      </c>
      <c r="D62" s="9"/>
      <c r="E62" s="9">
        <v>15</v>
      </c>
      <c r="F62" s="9"/>
      <c r="G62" s="9"/>
      <c r="H62" s="9">
        <f>SUM(D62:G62)</f>
        <v>15</v>
      </c>
      <c r="I62" s="9">
        <v>10</v>
      </c>
      <c r="J62" s="9">
        <f>H62+I62</f>
        <v>25</v>
      </c>
      <c r="K62" s="9" t="str">
        <f>IF(J62&gt;=89.5,"A",IF(J62&gt;=79.5,"B",IF(J62&gt;=69.5,"C",IF(J62&gt;=59.5,"D",IF(J62&gt;=49.5,"E","F")))))</f>
        <v>F</v>
      </c>
    </row>
    <row r="63" spans="1:11" ht="15">
      <c r="A63" s="9">
        <v>62</v>
      </c>
      <c r="B63" s="5" t="s">
        <v>70</v>
      </c>
      <c r="C63" s="7" t="s">
        <v>328</v>
      </c>
      <c r="D63" s="9"/>
      <c r="E63" s="9"/>
      <c r="F63" s="9"/>
      <c r="G63" s="9"/>
      <c r="H63" s="9">
        <f>SUM(D63:G63)</f>
        <v>0</v>
      </c>
      <c r="I63" s="9">
        <v>0</v>
      </c>
      <c r="J63" s="9">
        <f>H63+I63</f>
        <v>0</v>
      </c>
      <c r="K63" s="9" t="str">
        <f>IF(J63&gt;=89.5,"A",IF(J63&gt;=79.5,"B",IF(J63&gt;=69.5,"C",IF(J63&gt;=59.5,"D",IF(J63&gt;=49.5,"E","F")))))</f>
        <v>F</v>
      </c>
    </row>
    <row r="64" spans="1:11" ht="15">
      <c r="A64" s="9">
        <v>63</v>
      </c>
      <c r="B64" s="5" t="s">
        <v>71</v>
      </c>
      <c r="C64" s="7" t="s">
        <v>329</v>
      </c>
      <c r="D64" s="9">
        <v>26</v>
      </c>
      <c r="E64" s="9"/>
      <c r="F64" s="9">
        <v>30</v>
      </c>
      <c r="G64" s="9"/>
      <c r="H64" s="9">
        <f>SUM(D64:G64)</f>
        <v>56</v>
      </c>
      <c r="I64" s="9">
        <v>10</v>
      </c>
      <c r="J64" s="9">
        <f>H64+I64</f>
        <v>66</v>
      </c>
      <c r="K64" s="9" t="str">
        <f>IF(J64&gt;=89.5,"A",IF(J64&gt;=79.5,"B",IF(J64&gt;=69.5,"C",IF(J64&gt;=59.5,"D",IF(J64&gt;=49.5,"E","F")))))</f>
        <v>D</v>
      </c>
    </row>
    <row r="65" spans="1:11" ht="15">
      <c r="A65" s="9">
        <v>64</v>
      </c>
      <c r="B65" s="5" t="s">
        <v>72</v>
      </c>
      <c r="C65" s="7" t="s">
        <v>330</v>
      </c>
      <c r="D65" s="9"/>
      <c r="E65" s="9">
        <v>16</v>
      </c>
      <c r="F65" s="9"/>
      <c r="G65" s="9"/>
      <c r="H65" s="9">
        <f>SUM(D65:G65)</f>
        <v>16</v>
      </c>
      <c r="I65" s="9">
        <v>10</v>
      </c>
      <c r="J65" s="9">
        <f>H65+I65</f>
        <v>26</v>
      </c>
      <c r="K65" s="9" t="str">
        <f>IF(J65&gt;=89.5,"A",IF(J65&gt;=79.5,"B",IF(J65&gt;=69.5,"C",IF(J65&gt;=59.5,"D",IF(J65&gt;=49.5,"E","F")))))</f>
        <v>F</v>
      </c>
    </row>
    <row r="66" spans="1:11" ht="15">
      <c r="A66" s="9">
        <v>65</v>
      </c>
      <c r="B66" s="5" t="s">
        <v>73</v>
      </c>
      <c r="C66" s="7" t="s">
        <v>119</v>
      </c>
      <c r="D66" s="9"/>
      <c r="E66" s="9"/>
      <c r="F66" s="9"/>
      <c r="G66" s="9"/>
      <c r="H66" s="9">
        <f>SUM(D66:G66)</f>
        <v>0</v>
      </c>
      <c r="I66" s="9">
        <v>1</v>
      </c>
      <c r="J66" s="9">
        <f>H66+I66</f>
        <v>1</v>
      </c>
      <c r="K66" s="9" t="str">
        <f>IF(J66&gt;=89.5,"A",IF(J66&gt;=79.5,"B",IF(J66&gt;=69.5,"C",IF(J66&gt;=59.5,"D",IF(J66&gt;=49.5,"E","F")))))</f>
        <v>F</v>
      </c>
    </row>
    <row r="67" spans="1:11" ht="15">
      <c r="A67" s="9">
        <v>66</v>
      </c>
      <c r="B67" s="5" t="s">
        <v>74</v>
      </c>
      <c r="C67" s="7" t="s">
        <v>331</v>
      </c>
      <c r="D67" s="9"/>
      <c r="E67" s="9">
        <v>20</v>
      </c>
      <c r="F67" s="9"/>
      <c r="G67" s="9">
        <v>25</v>
      </c>
      <c r="H67" s="9">
        <f>SUM(D67:G67)</f>
        <v>45</v>
      </c>
      <c r="I67" s="9">
        <v>15</v>
      </c>
      <c r="J67" s="9">
        <f>H67+I67</f>
        <v>60</v>
      </c>
      <c r="K67" s="9" t="str">
        <f>IF(J67&gt;=89.5,"A",IF(J67&gt;=79.5,"B",IF(J67&gt;=69.5,"C",IF(J67&gt;=59.5,"D",IF(J67&gt;=49.5,"E","F")))))</f>
        <v>D</v>
      </c>
    </row>
    <row r="68" spans="1:11" ht="15">
      <c r="A68" s="9">
        <v>67</v>
      </c>
      <c r="B68" s="5" t="s">
        <v>75</v>
      </c>
      <c r="C68" s="7" t="s">
        <v>332</v>
      </c>
      <c r="D68" s="9"/>
      <c r="E68" s="9">
        <v>20</v>
      </c>
      <c r="F68" s="9"/>
      <c r="G68" s="9">
        <v>20</v>
      </c>
      <c r="H68" s="9">
        <f>SUM(D68:G68)</f>
        <v>40</v>
      </c>
      <c r="I68" s="9">
        <v>10</v>
      </c>
      <c r="J68" s="9">
        <f>H68+I68</f>
        <v>50</v>
      </c>
      <c r="K68" s="9" t="str">
        <f>IF(J68&gt;=89.5,"A",IF(J68&gt;=79.5,"B",IF(J68&gt;=69.5,"C",IF(J68&gt;=59.5,"D",IF(J68&gt;=49.5,"E","F")))))</f>
        <v>E</v>
      </c>
    </row>
    <row r="69" spans="1:11" ht="15">
      <c r="A69" s="9">
        <v>68</v>
      </c>
      <c r="B69" s="5" t="s">
        <v>76</v>
      </c>
      <c r="C69" s="7" t="s">
        <v>333</v>
      </c>
      <c r="D69" s="9">
        <v>32</v>
      </c>
      <c r="E69" s="9"/>
      <c r="F69" s="9">
        <v>38</v>
      </c>
      <c r="G69" s="9"/>
      <c r="H69" s="9">
        <f>SUM(D69:G69)</f>
        <v>70</v>
      </c>
      <c r="I69" s="9">
        <v>20</v>
      </c>
      <c r="J69" s="9">
        <f>H69+I69</f>
        <v>90</v>
      </c>
      <c r="K69" s="9" t="str">
        <f>IF(J69&gt;=89.5,"A",IF(J69&gt;=79.5,"B",IF(J69&gt;=69.5,"C",IF(J69&gt;=59.5,"D",IF(J69&gt;=49.5,"E","F")))))</f>
        <v>A</v>
      </c>
    </row>
    <row r="70" spans="1:11" ht="15">
      <c r="A70" s="9">
        <v>69</v>
      </c>
      <c r="B70" s="5" t="s">
        <v>77</v>
      </c>
      <c r="C70" s="7" t="s">
        <v>120</v>
      </c>
      <c r="D70" s="9">
        <v>31</v>
      </c>
      <c r="E70" s="9"/>
      <c r="F70" s="9">
        <v>36</v>
      </c>
      <c r="G70" s="9"/>
      <c r="H70" s="9">
        <f>SUM(D70:G70)</f>
        <v>67</v>
      </c>
      <c r="I70" s="9">
        <v>15</v>
      </c>
      <c r="J70" s="9">
        <f>H70+I70</f>
        <v>82</v>
      </c>
      <c r="K70" s="9" t="str">
        <f>IF(J70&gt;=89.5,"A",IF(J70&gt;=79.5,"B",IF(J70&gt;=69.5,"C",IF(J70&gt;=59.5,"D",IF(J70&gt;=49.5,"E","F")))))</f>
        <v>B</v>
      </c>
    </row>
    <row r="71" spans="1:11" ht="15">
      <c r="A71" s="9">
        <v>70</v>
      </c>
      <c r="B71" s="5" t="s">
        <v>78</v>
      </c>
      <c r="C71" s="7" t="s">
        <v>121</v>
      </c>
      <c r="D71" s="9"/>
      <c r="E71" s="9">
        <v>23</v>
      </c>
      <c r="F71" s="9"/>
      <c r="G71" s="9">
        <v>31</v>
      </c>
      <c r="H71" s="9">
        <f>SUM(D71:G71)</f>
        <v>54</v>
      </c>
      <c r="I71" s="9">
        <v>20</v>
      </c>
      <c r="J71" s="9">
        <f>H71+I71</f>
        <v>74</v>
      </c>
      <c r="K71" s="9" t="str">
        <f>IF(J71&gt;=89.5,"A",IF(J71&gt;=79.5,"B",IF(J71&gt;=69.5,"C",IF(J71&gt;=59.5,"D",IF(J71&gt;=49.5,"E","F")))))</f>
        <v>C</v>
      </c>
    </row>
    <row r="72" spans="1:11" ht="15">
      <c r="A72" s="9">
        <v>71</v>
      </c>
      <c r="B72" s="5" t="s">
        <v>79</v>
      </c>
      <c r="C72" s="7" t="s">
        <v>334</v>
      </c>
      <c r="D72" s="9"/>
      <c r="E72" s="9">
        <v>32</v>
      </c>
      <c r="F72" s="9">
        <v>34</v>
      </c>
      <c r="G72" s="9"/>
      <c r="H72" s="9">
        <f>SUM(D72:G72)</f>
        <v>66</v>
      </c>
      <c r="I72" s="9">
        <v>18</v>
      </c>
      <c r="J72" s="9">
        <f>H72+I72</f>
        <v>84</v>
      </c>
      <c r="K72" s="9" t="str">
        <f>IF(J72&gt;=89.5,"A",IF(J72&gt;=79.5,"B",IF(J72&gt;=69.5,"C",IF(J72&gt;=59.5,"D",IF(J72&gt;=49.5,"E","F")))))</f>
        <v>B</v>
      </c>
    </row>
    <row r="73" spans="1:11" ht="15">
      <c r="A73" s="9">
        <v>72</v>
      </c>
      <c r="B73" s="5" t="s">
        <v>80</v>
      </c>
      <c r="C73" s="7" t="s">
        <v>335</v>
      </c>
      <c r="D73" s="9"/>
      <c r="E73" s="9">
        <v>18</v>
      </c>
      <c r="F73" s="9"/>
      <c r="G73" s="9"/>
      <c r="H73" s="9">
        <f>SUM(D73:G73)</f>
        <v>18</v>
      </c>
      <c r="I73" s="9">
        <v>15</v>
      </c>
      <c r="J73" s="9">
        <f>H73+I73</f>
        <v>33</v>
      </c>
      <c r="K73" s="9" t="str">
        <f>IF(J73&gt;=89.5,"A",IF(J73&gt;=79.5,"B",IF(J73&gt;=69.5,"C",IF(J73&gt;=59.5,"D",IF(J73&gt;=49.5,"E","F")))))</f>
        <v>F</v>
      </c>
    </row>
    <row r="74" spans="1:11" ht="15">
      <c r="A74" s="9">
        <v>73</v>
      </c>
      <c r="B74" s="5" t="s">
        <v>81</v>
      </c>
      <c r="C74" s="7" t="s">
        <v>489</v>
      </c>
      <c r="D74" s="9"/>
      <c r="E74" s="9">
        <v>21</v>
      </c>
      <c r="F74" s="9"/>
      <c r="G74" s="9">
        <v>21</v>
      </c>
      <c r="H74" s="9">
        <f>SUM(D74:G74)</f>
        <v>42</v>
      </c>
      <c r="I74" s="9">
        <v>20</v>
      </c>
      <c r="J74" s="9">
        <f>H74+I74</f>
        <v>62</v>
      </c>
      <c r="K74" s="9" t="str">
        <f>IF(J74&gt;=89.5,"A",IF(J74&gt;=79.5,"B",IF(J74&gt;=69.5,"C",IF(J74&gt;=59.5,"D",IF(J74&gt;=49.5,"E","F")))))</f>
        <v>D</v>
      </c>
    </row>
    <row r="75" spans="1:11" ht="15">
      <c r="A75" s="9">
        <v>74</v>
      </c>
      <c r="B75" s="5" t="s">
        <v>82</v>
      </c>
      <c r="C75" s="7" t="s">
        <v>336</v>
      </c>
      <c r="D75" s="9"/>
      <c r="E75" s="9">
        <v>22</v>
      </c>
      <c r="F75" s="9"/>
      <c r="G75" s="9">
        <v>24</v>
      </c>
      <c r="H75" s="9">
        <f>SUM(D75:G75)</f>
        <v>46</v>
      </c>
      <c r="I75" s="9">
        <v>15</v>
      </c>
      <c r="J75" s="9">
        <f>H75+I75</f>
        <v>61</v>
      </c>
      <c r="K75" s="9" t="str">
        <f>IF(J75&gt;=89.5,"A",IF(J75&gt;=79.5,"B",IF(J75&gt;=69.5,"C",IF(J75&gt;=59.5,"D",IF(J75&gt;=49.5,"E","F")))))</f>
        <v>D</v>
      </c>
    </row>
    <row r="76" spans="1:11" ht="15">
      <c r="A76" s="9">
        <v>75</v>
      </c>
      <c r="B76" s="5" t="s">
        <v>83</v>
      </c>
      <c r="C76" s="7" t="s">
        <v>337</v>
      </c>
      <c r="D76" s="9">
        <v>40</v>
      </c>
      <c r="E76" s="9"/>
      <c r="F76" s="9">
        <v>39</v>
      </c>
      <c r="G76" s="9"/>
      <c r="H76" s="9">
        <f>SUM(D76:G76)</f>
        <v>79</v>
      </c>
      <c r="I76" s="9">
        <v>20</v>
      </c>
      <c r="J76" s="9">
        <f>H76+I76</f>
        <v>99</v>
      </c>
      <c r="K76" s="9" t="str">
        <f>IF(J76&gt;=89.5,"A",IF(J76&gt;=79.5,"B",IF(J76&gt;=69.5,"C",IF(J76&gt;=59.5,"D",IF(J76&gt;=49.5,"E","F")))))</f>
        <v>A</v>
      </c>
    </row>
    <row r="77" spans="1:11" ht="15">
      <c r="A77" s="9">
        <v>76</v>
      </c>
      <c r="B77" s="5" t="s">
        <v>84</v>
      </c>
      <c r="C77" s="7" t="s">
        <v>338</v>
      </c>
      <c r="D77" s="9"/>
      <c r="E77" s="9">
        <v>21</v>
      </c>
      <c r="F77" s="9">
        <v>29</v>
      </c>
      <c r="G77" s="9"/>
      <c r="H77" s="9">
        <f>SUM(D77:G77)</f>
        <v>50</v>
      </c>
      <c r="I77" s="9">
        <v>20</v>
      </c>
      <c r="J77" s="9">
        <f>H77+I77</f>
        <v>70</v>
      </c>
      <c r="K77" s="9" t="str">
        <f>IF(J77&gt;=89.5,"A",IF(J77&gt;=79.5,"B",IF(J77&gt;=69.5,"C",IF(J77&gt;=59.5,"D",IF(J77&gt;=49.5,"E","F")))))</f>
        <v>C</v>
      </c>
    </row>
    <row r="78" spans="1:11" ht="15">
      <c r="A78" s="9">
        <v>77</v>
      </c>
      <c r="B78" s="5" t="s">
        <v>85</v>
      </c>
      <c r="C78" s="7" t="s">
        <v>339</v>
      </c>
      <c r="D78" s="9">
        <v>30</v>
      </c>
      <c r="E78" s="9"/>
      <c r="F78" s="9">
        <v>34</v>
      </c>
      <c r="G78" s="9"/>
      <c r="H78" s="9">
        <f>SUM(D78:G78)</f>
        <v>64</v>
      </c>
      <c r="I78" s="9">
        <v>17</v>
      </c>
      <c r="J78" s="9">
        <f>H78+I78</f>
        <v>81</v>
      </c>
      <c r="K78" s="9" t="str">
        <f>IF(J78&gt;=89.5,"A",IF(J78&gt;=79.5,"B",IF(J78&gt;=69.5,"C",IF(J78&gt;=59.5,"D",IF(J78&gt;=49.5,"E","F")))))</f>
        <v>B</v>
      </c>
    </row>
    <row r="79" spans="1:11" ht="15">
      <c r="A79" s="9">
        <v>78</v>
      </c>
      <c r="B79" s="5" t="s">
        <v>86</v>
      </c>
      <c r="C79" s="7" t="s">
        <v>122</v>
      </c>
      <c r="D79" s="9"/>
      <c r="E79" s="9">
        <v>22</v>
      </c>
      <c r="F79" s="9"/>
      <c r="G79" s="9"/>
      <c r="H79" s="9">
        <f>SUM(D79:G79)</f>
        <v>22</v>
      </c>
      <c r="I79" s="9">
        <v>10</v>
      </c>
      <c r="J79" s="9">
        <f>H79+I79</f>
        <v>32</v>
      </c>
      <c r="K79" s="9" t="str">
        <f>IF(J79&gt;=89.5,"A",IF(J79&gt;=79.5,"B",IF(J79&gt;=69.5,"C",IF(J79&gt;=59.5,"D",IF(J79&gt;=49.5,"E","F")))))</f>
        <v>F</v>
      </c>
    </row>
    <row r="80" spans="1:11" ht="15">
      <c r="A80" s="9">
        <v>79</v>
      </c>
      <c r="B80" s="5" t="s">
        <v>87</v>
      </c>
      <c r="C80" s="7" t="s">
        <v>340</v>
      </c>
      <c r="D80" s="9">
        <v>27</v>
      </c>
      <c r="E80" s="9"/>
      <c r="F80" s="9">
        <v>35</v>
      </c>
      <c r="G80" s="9"/>
      <c r="H80" s="9">
        <f>SUM(D80:G80)</f>
        <v>62</v>
      </c>
      <c r="I80" s="9">
        <v>20</v>
      </c>
      <c r="J80" s="9">
        <f>H80+I80</f>
        <v>82</v>
      </c>
      <c r="K80" s="9" t="str">
        <f>IF(J80&gt;=89.5,"A",IF(J80&gt;=79.5,"B",IF(J80&gt;=69.5,"C",IF(J80&gt;=59.5,"D",IF(J80&gt;=49.5,"E","F")))))</f>
        <v>B</v>
      </c>
    </row>
    <row r="81" spans="1:11" ht="15">
      <c r="A81" s="9">
        <v>80</v>
      </c>
      <c r="B81" s="5" t="s">
        <v>88</v>
      </c>
      <c r="C81" s="7" t="s">
        <v>490</v>
      </c>
      <c r="D81" s="9"/>
      <c r="E81" s="9">
        <v>27</v>
      </c>
      <c r="F81" s="9">
        <v>33</v>
      </c>
      <c r="G81" s="9"/>
      <c r="H81" s="9">
        <f>SUM(D81:G81)</f>
        <v>60</v>
      </c>
      <c r="I81" s="9">
        <v>20</v>
      </c>
      <c r="J81" s="9">
        <f>H81+I81</f>
        <v>80</v>
      </c>
      <c r="K81" s="9" t="str">
        <f>IF(J81&gt;=89.5,"A",IF(J81&gt;=79.5,"B",IF(J81&gt;=69.5,"C",IF(J81&gt;=59.5,"D",IF(J81&gt;=49.5,"E","F")))))</f>
        <v>B</v>
      </c>
    </row>
    <row r="82" spans="1:11" ht="15">
      <c r="A82" s="9">
        <v>81</v>
      </c>
      <c r="B82" s="5" t="s">
        <v>89</v>
      </c>
      <c r="C82" s="7" t="s">
        <v>341</v>
      </c>
      <c r="D82" s="9">
        <v>30</v>
      </c>
      <c r="E82" s="9"/>
      <c r="F82" s="9">
        <v>40</v>
      </c>
      <c r="G82" s="9"/>
      <c r="H82" s="9">
        <f>SUM(D82:G82)</f>
        <v>70</v>
      </c>
      <c r="I82" s="9">
        <v>20</v>
      </c>
      <c r="J82" s="9">
        <f>H82+I82</f>
        <v>90</v>
      </c>
      <c r="K82" s="9" t="str">
        <f>IF(J82&gt;=89.5,"A",IF(J82&gt;=79.5,"B",IF(J82&gt;=69.5,"C",IF(J82&gt;=59.5,"D",IF(J82&gt;=49.5,"E","F")))))</f>
        <v>A</v>
      </c>
    </row>
    <row r="83" spans="1:11" ht="15">
      <c r="A83" s="9">
        <v>82</v>
      </c>
      <c r="B83" s="5" t="s">
        <v>90</v>
      </c>
      <c r="C83" s="7" t="s">
        <v>342</v>
      </c>
      <c r="D83" s="9"/>
      <c r="E83" s="9">
        <v>21</v>
      </c>
      <c r="F83" s="9">
        <v>37</v>
      </c>
      <c r="G83" s="9"/>
      <c r="H83" s="9">
        <f>SUM(D83:G83)</f>
        <v>58</v>
      </c>
      <c r="I83" s="9">
        <v>13</v>
      </c>
      <c r="J83" s="9">
        <f>H83+I83</f>
        <v>71</v>
      </c>
      <c r="K83" s="9" t="str">
        <f>IF(J83&gt;=89.5,"A",IF(J83&gt;=79.5,"B",IF(J83&gt;=69.5,"C",IF(J83&gt;=59.5,"D",IF(J83&gt;=49.5,"E","F")))))</f>
        <v>C</v>
      </c>
    </row>
    <row r="84" spans="1:11" ht="15">
      <c r="A84" s="9">
        <v>83</v>
      </c>
      <c r="B84" s="5" t="s">
        <v>91</v>
      </c>
      <c r="C84" s="7" t="s">
        <v>343</v>
      </c>
      <c r="D84" s="9"/>
      <c r="E84" s="9">
        <v>25</v>
      </c>
      <c r="F84" s="9"/>
      <c r="G84" s="9">
        <v>20</v>
      </c>
      <c r="H84" s="9">
        <f>SUM(D84:G84)</f>
        <v>45</v>
      </c>
      <c r="I84" s="9">
        <v>15</v>
      </c>
      <c r="J84" s="9">
        <f>H84+I84</f>
        <v>60</v>
      </c>
      <c r="K84" s="9" t="str">
        <f>IF(J84&gt;=89.5,"A",IF(J84&gt;=79.5,"B",IF(J84&gt;=69.5,"C",IF(J84&gt;=59.5,"D",IF(J84&gt;=49.5,"E","F")))))</f>
        <v>D</v>
      </c>
    </row>
    <row r="85" spans="1:11" ht="15">
      <c r="A85" s="9">
        <v>84</v>
      </c>
      <c r="B85" s="5" t="s">
        <v>92</v>
      </c>
      <c r="C85" s="7" t="s">
        <v>344</v>
      </c>
      <c r="D85" s="9"/>
      <c r="E85" s="9">
        <v>26</v>
      </c>
      <c r="F85" s="9"/>
      <c r="G85" s="9">
        <v>32</v>
      </c>
      <c r="H85" s="9">
        <f>SUM(D85:G85)</f>
        <v>58</v>
      </c>
      <c r="I85" s="9">
        <v>13</v>
      </c>
      <c r="J85" s="9">
        <f>H85+I85</f>
        <v>71</v>
      </c>
      <c r="K85" s="9" t="str">
        <f>IF(J85&gt;=89.5,"A",IF(J85&gt;=79.5,"B",IF(J85&gt;=69.5,"C",IF(J85&gt;=59.5,"D",IF(J85&gt;=49.5,"E","F")))))</f>
        <v>C</v>
      </c>
    </row>
    <row r="86" spans="1:11" ht="15">
      <c r="A86" s="9">
        <v>85</v>
      </c>
      <c r="B86" s="5" t="s">
        <v>93</v>
      </c>
      <c r="C86" s="7" t="s">
        <v>345</v>
      </c>
      <c r="D86" s="9"/>
      <c r="E86" s="9">
        <v>25</v>
      </c>
      <c r="F86" s="9"/>
      <c r="G86" s="9"/>
      <c r="H86" s="9">
        <f>SUM(D86:G86)</f>
        <v>25</v>
      </c>
      <c r="I86" s="9">
        <v>10</v>
      </c>
      <c r="J86" s="9">
        <f>H86+I86</f>
        <v>35</v>
      </c>
      <c r="K86" s="9" t="str">
        <f>IF(J86&gt;=89.5,"A",IF(J86&gt;=79.5,"B",IF(J86&gt;=69.5,"C",IF(J86&gt;=59.5,"D",IF(J86&gt;=49.5,"E","F")))))</f>
        <v>F</v>
      </c>
    </row>
    <row r="87" spans="1:11" ht="15">
      <c r="A87" s="9">
        <v>86</v>
      </c>
      <c r="B87" s="5" t="s">
        <v>94</v>
      </c>
      <c r="C87" s="7" t="s">
        <v>346</v>
      </c>
      <c r="D87" s="9">
        <v>26</v>
      </c>
      <c r="E87" s="9"/>
      <c r="F87" s="9">
        <v>37</v>
      </c>
      <c r="G87" s="9"/>
      <c r="H87" s="9">
        <f>SUM(D87:G87)</f>
        <v>63</v>
      </c>
      <c r="I87" s="9">
        <v>17</v>
      </c>
      <c r="J87" s="9">
        <f>H87+I87</f>
        <v>80</v>
      </c>
      <c r="K87" s="9" t="str">
        <f>IF(J87&gt;=89.5,"A",IF(J87&gt;=79.5,"B",IF(J87&gt;=69.5,"C",IF(J87&gt;=59.5,"D",IF(J87&gt;=49.5,"E","F")))))</f>
        <v>B</v>
      </c>
    </row>
    <row r="88" spans="1:11" ht="15">
      <c r="A88" s="9">
        <v>87</v>
      </c>
      <c r="B88" s="5" t="s">
        <v>95</v>
      </c>
      <c r="C88" s="7" t="s">
        <v>347</v>
      </c>
      <c r="D88" s="9"/>
      <c r="E88" s="9">
        <v>31</v>
      </c>
      <c r="F88" s="9">
        <v>39</v>
      </c>
      <c r="G88" s="9"/>
      <c r="H88" s="9">
        <f>SUM(D88:G88)</f>
        <v>70</v>
      </c>
      <c r="I88" s="9">
        <v>20</v>
      </c>
      <c r="J88" s="9">
        <f>H88+I88</f>
        <v>90</v>
      </c>
      <c r="K88" s="9" t="str">
        <f>IF(J88&gt;=89.5,"A",IF(J88&gt;=79.5,"B",IF(J88&gt;=69.5,"C",IF(J88&gt;=59.5,"D",IF(J88&gt;=49.5,"E","F")))))</f>
        <v>A</v>
      </c>
    </row>
    <row r="89" spans="1:11" ht="15">
      <c r="A89" s="9">
        <v>88</v>
      </c>
      <c r="B89" s="5" t="s">
        <v>96</v>
      </c>
      <c r="C89" s="7" t="s">
        <v>500</v>
      </c>
      <c r="D89" s="9"/>
      <c r="E89" s="9">
        <v>20</v>
      </c>
      <c r="F89" s="9"/>
      <c r="G89" s="9">
        <v>25</v>
      </c>
      <c r="H89" s="9">
        <f>SUM(D89:G89)</f>
        <v>45</v>
      </c>
      <c r="I89" s="9">
        <v>10</v>
      </c>
      <c r="J89" s="9">
        <f>H89+I89</f>
        <v>55</v>
      </c>
      <c r="K89" s="9" t="str">
        <f>IF(J89&gt;=89.5,"A",IF(J89&gt;=79.5,"B",IF(J89&gt;=69.5,"C",IF(J89&gt;=59.5,"D",IF(J89&gt;=49.5,"E","F")))))</f>
        <v>E</v>
      </c>
    </row>
    <row r="90" spans="1:11" ht="15">
      <c r="A90" s="9">
        <v>89</v>
      </c>
      <c r="B90" s="5" t="s">
        <v>97</v>
      </c>
      <c r="C90" s="7" t="s">
        <v>348</v>
      </c>
      <c r="D90" s="9"/>
      <c r="E90" s="9">
        <v>34</v>
      </c>
      <c r="F90" s="9">
        <v>38</v>
      </c>
      <c r="G90" s="9"/>
      <c r="H90" s="9">
        <f>SUM(D90:G90)</f>
        <v>72</v>
      </c>
      <c r="I90" s="9">
        <v>20</v>
      </c>
      <c r="J90" s="9">
        <f>H90+I90</f>
        <v>92</v>
      </c>
      <c r="K90" s="9" t="str">
        <f>IF(J90&gt;=89.5,"A",IF(J90&gt;=79.5,"B",IF(J90&gt;=69.5,"C",IF(J90&gt;=59.5,"D",IF(J90&gt;=49.5,"E","F")))))</f>
        <v>A</v>
      </c>
    </row>
    <row r="91" spans="1:11" ht="15">
      <c r="A91" s="9">
        <v>90</v>
      </c>
      <c r="B91" s="5" t="s">
        <v>98</v>
      </c>
      <c r="C91" s="7" t="s">
        <v>349</v>
      </c>
      <c r="D91" s="9">
        <v>26</v>
      </c>
      <c r="E91" s="9"/>
      <c r="F91" s="9">
        <v>34</v>
      </c>
      <c r="G91" s="9"/>
      <c r="H91" s="9">
        <f>SUM(D91:G91)</f>
        <v>60</v>
      </c>
      <c r="I91" s="9">
        <v>11</v>
      </c>
      <c r="J91" s="9">
        <f>H91+I91</f>
        <v>71</v>
      </c>
      <c r="K91" s="9" t="str">
        <f>IF(J91&gt;=89.5,"A",IF(J91&gt;=79.5,"B",IF(J91&gt;=69.5,"C",IF(J91&gt;=59.5,"D",IF(J91&gt;=49.5,"E","F")))))</f>
        <v>C</v>
      </c>
    </row>
    <row r="92" spans="1:11" ht="15">
      <c r="A92" s="9">
        <v>91</v>
      </c>
      <c r="B92" s="5" t="s">
        <v>99</v>
      </c>
      <c r="C92" s="7" t="s">
        <v>350</v>
      </c>
      <c r="D92" s="9"/>
      <c r="E92" s="9">
        <v>36</v>
      </c>
      <c r="F92" s="9">
        <v>37</v>
      </c>
      <c r="G92" s="9"/>
      <c r="H92" s="9">
        <f>SUM(D92:G92)</f>
        <v>73</v>
      </c>
      <c r="I92" s="9">
        <v>17</v>
      </c>
      <c r="J92" s="9">
        <f>H92+I92</f>
        <v>90</v>
      </c>
      <c r="K92" s="9" t="str">
        <f>IF(J92&gt;=89.5,"A",IF(J92&gt;=79.5,"B",IF(J92&gt;=69.5,"C",IF(J92&gt;=59.5,"D",IF(J92&gt;=49.5,"E","F")))))</f>
        <v>A</v>
      </c>
    </row>
    <row r="93" spans="1:11" ht="15">
      <c r="A93" s="9">
        <v>92</v>
      </c>
      <c r="B93" s="5" t="s">
        <v>100</v>
      </c>
      <c r="C93" s="7" t="s">
        <v>351</v>
      </c>
      <c r="D93" s="9"/>
      <c r="E93" s="9"/>
      <c r="F93" s="9"/>
      <c r="G93" s="9"/>
      <c r="H93" s="9">
        <f>SUM(D93:G93)</f>
        <v>0</v>
      </c>
      <c r="I93" s="9">
        <v>0</v>
      </c>
      <c r="J93" s="9">
        <f>H93+I93</f>
        <v>0</v>
      </c>
      <c r="K93" s="9" t="str">
        <f>IF(J93&gt;=89.5,"A",IF(J93&gt;=79.5,"B",IF(J93&gt;=69.5,"C",IF(J93&gt;=59.5,"D",IF(J93&gt;=49.5,"E","F")))))</f>
        <v>F</v>
      </c>
    </row>
    <row r="94" spans="1:11" ht="15">
      <c r="A94" s="9">
        <v>93</v>
      </c>
      <c r="B94" s="5" t="s">
        <v>101</v>
      </c>
      <c r="C94" s="7" t="s">
        <v>352</v>
      </c>
      <c r="D94" s="9"/>
      <c r="E94" s="9">
        <v>31</v>
      </c>
      <c r="F94" s="9">
        <v>33</v>
      </c>
      <c r="G94" s="9"/>
      <c r="H94" s="9">
        <f>SUM(D94:G94)</f>
        <v>64</v>
      </c>
      <c r="I94" s="9">
        <v>16</v>
      </c>
      <c r="J94" s="9">
        <f>H94+I94</f>
        <v>80</v>
      </c>
      <c r="K94" s="9" t="str">
        <f>IF(J94&gt;=89.5,"A",IF(J94&gt;=79.5,"B",IF(J94&gt;=69.5,"C",IF(J94&gt;=59.5,"D",IF(J94&gt;=49.5,"E","F")))))</f>
        <v>B</v>
      </c>
    </row>
    <row r="95" spans="1:11" ht="15">
      <c r="A95" s="9">
        <v>94</v>
      </c>
      <c r="B95" s="5" t="s">
        <v>102</v>
      </c>
      <c r="C95" s="7" t="s">
        <v>353</v>
      </c>
      <c r="D95" s="9"/>
      <c r="E95" s="9"/>
      <c r="F95" s="9"/>
      <c r="G95" s="9"/>
      <c r="H95" s="9">
        <f>SUM(D95:G95)</f>
        <v>0</v>
      </c>
      <c r="I95" s="9">
        <v>0</v>
      </c>
      <c r="J95" s="9">
        <f>H95+I95</f>
        <v>0</v>
      </c>
      <c r="K95" s="9" t="str">
        <f>IF(J95&gt;=89.5,"A",IF(J95&gt;=79.5,"B",IF(J95&gt;=69.5,"C",IF(J95&gt;=59.5,"D",IF(J95&gt;=49.5,"E","F")))))</f>
        <v>F</v>
      </c>
    </row>
    <row r="96" spans="1:11" ht="15">
      <c r="A96" s="9">
        <v>95</v>
      </c>
      <c r="B96" s="5" t="s">
        <v>103</v>
      </c>
      <c r="C96" s="7" t="s">
        <v>354</v>
      </c>
      <c r="D96" s="9">
        <v>26</v>
      </c>
      <c r="E96" s="9"/>
      <c r="F96" s="9">
        <v>26</v>
      </c>
      <c r="G96" s="9"/>
      <c r="H96" s="9">
        <f>SUM(D96:G96)</f>
        <v>52</v>
      </c>
      <c r="I96" s="9">
        <v>18</v>
      </c>
      <c r="J96" s="9">
        <f>H96+I96</f>
        <v>70</v>
      </c>
      <c r="K96" s="9" t="str">
        <f>IF(J96&gt;=89.5,"A",IF(J96&gt;=79.5,"B",IF(J96&gt;=69.5,"C",IF(J96&gt;=59.5,"D",IF(J96&gt;=49.5,"E","F")))))</f>
        <v>C</v>
      </c>
    </row>
    <row r="97" spans="1:11" ht="15">
      <c r="A97" s="9">
        <v>96</v>
      </c>
      <c r="B97" s="5" t="s">
        <v>104</v>
      </c>
      <c r="C97" s="7" t="s">
        <v>355</v>
      </c>
      <c r="D97" s="9"/>
      <c r="E97" s="9">
        <v>32</v>
      </c>
      <c r="F97" s="9"/>
      <c r="G97" s="9">
        <v>31</v>
      </c>
      <c r="H97" s="9">
        <f>SUM(D97:G97)</f>
        <v>63</v>
      </c>
      <c r="I97" s="9">
        <v>17</v>
      </c>
      <c r="J97" s="9">
        <f>H97+I97</f>
        <v>80</v>
      </c>
      <c r="K97" s="9" t="str">
        <f>IF(J97&gt;=89.5,"A",IF(J97&gt;=79.5,"B",IF(J97&gt;=69.5,"C",IF(J97&gt;=59.5,"D",IF(J97&gt;=49.5,"E","F")))))</f>
        <v>B</v>
      </c>
    </row>
    <row r="98" spans="1:11" ht="15">
      <c r="A98" s="9">
        <v>97</v>
      </c>
      <c r="B98" s="5" t="s">
        <v>105</v>
      </c>
      <c r="C98" s="7" t="s">
        <v>356</v>
      </c>
      <c r="D98" s="9">
        <v>35</v>
      </c>
      <c r="E98" s="9"/>
      <c r="F98" s="9">
        <v>38</v>
      </c>
      <c r="G98" s="9"/>
      <c r="H98" s="9">
        <f>SUM(D98:G98)</f>
        <v>73</v>
      </c>
      <c r="I98" s="9">
        <v>18</v>
      </c>
      <c r="J98" s="9">
        <f>H98+I98</f>
        <v>91</v>
      </c>
      <c r="K98" s="9" t="str">
        <f>IF(J98&gt;=89.5,"A",IF(J98&gt;=79.5,"B",IF(J98&gt;=69.5,"C",IF(J98&gt;=59.5,"D",IF(J98&gt;=49.5,"E","F")))))</f>
        <v>A</v>
      </c>
    </row>
    <row r="99" spans="1:11" ht="15">
      <c r="A99" s="9">
        <v>98</v>
      </c>
      <c r="B99" s="5" t="s">
        <v>106</v>
      </c>
      <c r="C99" s="7" t="s">
        <v>468</v>
      </c>
      <c r="D99" s="9"/>
      <c r="E99" s="9">
        <v>31</v>
      </c>
      <c r="F99" s="9">
        <v>20</v>
      </c>
      <c r="G99" s="9"/>
      <c r="H99" s="9">
        <f>SUM(D99:G99)</f>
        <v>51</v>
      </c>
      <c r="I99" s="9">
        <v>10</v>
      </c>
      <c r="J99" s="9">
        <f>H99+I99</f>
        <v>61</v>
      </c>
      <c r="K99" s="9" t="str">
        <f>IF(J99&gt;=89.5,"A",IF(J99&gt;=79.5,"B",IF(J99&gt;=69.5,"C",IF(J99&gt;=59.5,"D",IF(J99&gt;=49.5,"E","F")))))</f>
        <v>D</v>
      </c>
    </row>
    <row r="100" spans="1:11" ht="15">
      <c r="A100" s="9">
        <v>99</v>
      </c>
      <c r="B100" s="5" t="s">
        <v>107</v>
      </c>
      <c r="C100" s="7" t="s">
        <v>491</v>
      </c>
      <c r="D100" s="9">
        <v>32</v>
      </c>
      <c r="E100" s="9"/>
      <c r="F100" s="9">
        <v>31</v>
      </c>
      <c r="G100" s="9"/>
      <c r="H100" s="9">
        <f>SUM(D100:G100)</f>
        <v>63</v>
      </c>
      <c r="I100" s="9">
        <v>19</v>
      </c>
      <c r="J100" s="9">
        <f>H100+I100</f>
        <v>82</v>
      </c>
      <c r="K100" s="9" t="str">
        <f>IF(J100&gt;=89.5,"A",IF(J100&gt;=79.5,"B",IF(J100&gt;=69.5,"C",IF(J100&gt;=59.5,"D",IF(J100&gt;=49.5,"E","F")))))</f>
        <v>B</v>
      </c>
    </row>
    <row r="101" spans="1:11" ht="15">
      <c r="A101" s="9">
        <v>100</v>
      </c>
      <c r="B101" s="5" t="s">
        <v>108</v>
      </c>
      <c r="C101" s="7" t="s">
        <v>469</v>
      </c>
      <c r="D101" s="9">
        <v>23</v>
      </c>
      <c r="E101" s="9"/>
      <c r="F101" s="9">
        <v>32</v>
      </c>
      <c r="G101" s="9"/>
      <c r="H101" s="9">
        <f>SUM(D101:G101)</f>
        <v>55</v>
      </c>
      <c r="I101" s="9">
        <v>20</v>
      </c>
      <c r="J101" s="9">
        <f>H101+I101</f>
        <v>75</v>
      </c>
      <c r="K101" s="9" t="str">
        <f>IF(J101&gt;=89.5,"A",IF(J101&gt;=79.5,"B",IF(J101&gt;=69.5,"C",IF(J101&gt;=59.5,"D",IF(J101&gt;=49.5,"E","F")))))</f>
        <v>C</v>
      </c>
    </row>
    <row r="102" spans="1:11" ht="15">
      <c r="A102" s="9">
        <v>101</v>
      </c>
      <c r="B102" s="5" t="s">
        <v>123</v>
      </c>
      <c r="C102" s="7" t="s">
        <v>357</v>
      </c>
      <c r="D102" s="9"/>
      <c r="E102" s="9"/>
      <c r="F102" s="9"/>
      <c r="G102" s="9"/>
      <c r="H102" s="9">
        <f>SUM(D102:G102)</f>
        <v>0</v>
      </c>
      <c r="I102" s="9">
        <v>20</v>
      </c>
      <c r="J102" s="9">
        <f>H102+I102</f>
        <v>20</v>
      </c>
      <c r="K102" s="9" t="str">
        <f>IF(J102&gt;=89.5,"A",IF(J102&gt;=79.5,"B",IF(J102&gt;=69.5,"C",IF(J102&gt;=59.5,"D",IF(J102&gt;=49.5,"E","F")))))</f>
        <v>F</v>
      </c>
    </row>
    <row r="103" spans="1:11" ht="15">
      <c r="A103" s="9">
        <v>102</v>
      </c>
      <c r="B103" s="5" t="s">
        <v>124</v>
      </c>
      <c r="C103" s="7" t="s">
        <v>358</v>
      </c>
      <c r="D103" s="9"/>
      <c r="E103" s="9"/>
      <c r="F103" s="9"/>
      <c r="G103" s="9"/>
      <c r="H103" s="9">
        <f>SUM(D103:G103)</f>
        <v>0</v>
      </c>
      <c r="I103" s="9">
        <v>0</v>
      </c>
      <c r="J103" s="9">
        <f>H103+I103</f>
        <v>0</v>
      </c>
      <c r="K103" s="9" t="str">
        <f>IF(J103&gt;=89.5,"A",IF(J103&gt;=79.5,"B",IF(J103&gt;=69.5,"C",IF(J103&gt;=59.5,"D",IF(J103&gt;=49.5,"E","F")))))</f>
        <v>F</v>
      </c>
    </row>
    <row r="104" spans="1:11" ht="15">
      <c r="A104" s="9">
        <v>103</v>
      </c>
      <c r="B104" s="5" t="s">
        <v>125</v>
      </c>
      <c r="C104" s="7" t="s">
        <v>359</v>
      </c>
      <c r="D104" s="9"/>
      <c r="E104" s="9"/>
      <c r="F104" s="9"/>
      <c r="G104" s="9"/>
      <c r="H104" s="9">
        <f>SUM(D104:G104)</f>
        <v>0</v>
      </c>
      <c r="I104" s="9">
        <v>5</v>
      </c>
      <c r="J104" s="9">
        <f>H104+I104</f>
        <v>5</v>
      </c>
      <c r="K104" s="9" t="str">
        <f>IF(J104&gt;=89.5,"A",IF(J104&gt;=79.5,"B",IF(J104&gt;=69.5,"C",IF(J104&gt;=59.5,"D",IF(J104&gt;=49.5,"E","F")))))</f>
        <v>F</v>
      </c>
    </row>
    <row r="105" spans="1:11" ht="15">
      <c r="A105" s="9">
        <v>104</v>
      </c>
      <c r="B105" s="5" t="s">
        <v>126</v>
      </c>
      <c r="C105" s="7" t="s">
        <v>360</v>
      </c>
      <c r="D105" s="9">
        <v>20</v>
      </c>
      <c r="E105" s="9"/>
      <c r="F105" s="9">
        <v>30</v>
      </c>
      <c r="G105" s="9"/>
      <c r="H105" s="9">
        <f>SUM(D105:G105)</f>
        <v>50</v>
      </c>
      <c r="I105" s="9">
        <v>20</v>
      </c>
      <c r="J105" s="9">
        <f>H105+I105</f>
        <v>70</v>
      </c>
      <c r="K105" s="9" t="str">
        <f>IF(J105&gt;=89.5,"A",IF(J105&gt;=79.5,"B",IF(J105&gt;=69.5,"C",IF(J105&gt;=59.5,"D",IF(J105&gt;=49.5,"E","F")))))</f>
        <v>C</v>
      </c>
    </row>
    <row r="106" spans="1:11" ht="15">
      <c r="A106" s="9">
        <v>105</v>
      </c>
      <c r="B106" s="5" t="s">
        <v>127</v>
      </c>
      <c r="C106" s="7" t="s">
        <v>128</v>
      </c>
      <c r="D106" s="9"/>
      <c r="E106" s="9"/>
      <c r="F106" s="9"/>
      <c r="G106" s="9"/>
      <c r="H106" s="9">
        <f>SUM(D106:G106)</f>
        <v>0</v>
      </c>
      <c r="I106" s="9">
        <v>0</v>
      </c>
      <c r="J106" s="9">
        <f>H106+I106</f>
        <v>0</v>
      </c>
      <c r="K106" s="9" t="str">
        <f>IF(J106&gt;=89.5,"A",IF(J106&gt;=79.5,"B",IF(J106&gt;=69.5,"C",IF(J106&gt;=59.5,"D",IF(J106&gt;=49.5,"E","F")))))</f>
        <v>F</v>
      </c>
    </row>
    <row r="107" spans="1:11" ht="15">
      <c r="A107" s="9">
        <v>106</v>
      </c>
      <c r="B107" s="5" t="s">
        <v>129</v>
      </c>
      <c r="C107" s="7" t="s">
        <v>332</v>
      </c>
      <c r="D107" s="9"/>
      <c r="E107" s="9">
        <v>22</v>
      </c>
      <c r="F107" s="9"/>
      <c r="G107" s="9">
        <v>26</v>
      </c>
      <c r="H107" s="9">
        <f>SUM(D107:G107)</f>
        <v>48</v>
      </c>
      <c r="I107" s="9">
        <v>13</v>
      </c>
      <c r="J107" s="9">
        <f>H107+I107</f>
        <v>61</v>
      </c>
      <c r="K107" s="9" t="str">
        <f>IF(J107&gt;=89.5,"A",IF(J107&gt;=79.5,"B",IF(J107&gt;=69.5,"C",IF(J107&gt;=59.5,"D",IF(J107&gt;=49.5,"E","F")))))</f>
        <v>D</v>
      </c>
    </row>
    <row r="108" spans="1:11" ht="15">
      <c r="A108" s="9">
        <v>107</v>
      </c>
      <c r="B108" s="5" t="s">
        <v>130</v>
      </c>
      <c r="C108" s="7" t="s">
        <v>361</v>
      </c>
      <c r="D108" s="9"/>
      <c r="E108" s="9">
        <v>14</v>
      </c>
      <c r="F108" s="9"/>
      <c r="G108" s="9">
        <v>3</v>
      </c>
      <c r="H108" s="9">
        <f>SUM(D108:G108)</f>
        <v>17</v>
      </c>
      <c r="I108" s="9">
        <v>2</v>
      </c>
      <c r="J108" s="9">
        <f>H108+I108</f>
        <v>19</v>
      </c>
      <c r="K108" s="9" t="str">
        <f>IF(J108&gt;=89.5,"A",IF(J108&gt;=79.5,"B",IF(J108&gt;=69.5,"C",IF(J108&gt;=59.5,"D",IF(J108&gt;=49.5,"E","F")))))</f>
        <v>F</v>
      </c>
    </row>
    <row r="109" spans="1:11" ht="15">
      <c r="A109" s="9">
        <v>108</v>
      </c>
      <c r="B109" s="5" t="s">
        <v>131</v>
      </c>
      <c r="C109" s="7" t="s">
        <v>362</v>
      </c>
      <c r="D109" s="9"/>
      <c r="E109" s="9">
        <v>10</v>
      </c>
      <c r="F109" s="9"/>
      <c r="G109" s="9"/>
      <c r="H109" s="9">
        <f>SUM(D109:G109)</f>
        <v>10</v>
      </c>
      <c r="I109" s="9">
        <v>5</v>
      </c>
      <c r="J109" s="9">
        <f>H109+I109</f>
        <v>15</v>
      </c>
      <c r="K109" s="9" t="str">
        <f>IF(J109&gt;=89.5,"A",IF(J109&gt;=79.5,"B",IF(J109&gt;=69.5,"C",IF(J109&gt;=59.5,"D",IF(J109&gt;=49.5,"E","F")))))</f>
        <v>F</v>
      </c>
    </row>
    <row r="110" spans="1:11" ht="15">
      <c r="A110" s="9">
        <v>109</v>
      </c>
      <c r="B110" s="5" t="s">
        <v>132</v>
      </c>
      <c r="C110" s="7" t="s">
        <v>133</v>
      </c>
      <c r="D110" s="9"/>
      <c r="E110" s="9">
        <v>14</v>
      </c>
      <c r="F110" s="9"/>
      <c r="G110" s="9"/>
      <c r="H110" s="9">
        <f>SUM(D110:G110)</f>
        <v>14</v>
      </c>
      <c r="I110" s="9">
        <v>10</v>
      </c>
      <c r="J110" s="9">
        <f>H110+I110</f>
        <v>24</v>
      </c>
      <c r="K110" s="9" t="str">
        <f>IF(J110&gt;=89.5,"A",IF(J110&gt;=79.5,"B",IF(J110&gt;=69.5,"C",IF(J110&gt;=59.5,"D",IF(J110&gt;=49.5,"E","F")))))</f>
        <v>F</v>
      </c>
    </row>
    <row r="111" spans="1:11" ht="15">
      <c r="A111" s="9">
        <v>110</v>
      </c>
      <c r="B111" s="5" t="s">
        <v>134</v>
      </c>
      <c r="C111" s="7" t="s">
        <v>363</v>
      </c>
      <c r="D111" s="9">
        <v>21</v>
      </c>
      <c r="E111" s="9"/>
      <c r="F111" s="9"/>
      <c r="G111" s="9">
        <v>31</v>
      </c>
      <c r="H111" s="9">
        <f>SUM(D111:G111)</f>
        <v>52</v>
      </c>
      <c r="I111" s="9">
        <v>10</v>
      </c>
      <c r="J111" s="9">
        <f>H111+I111</f>
        <v>62</v>
      </c>
      <c r="K111" s="9" t="str">
        <f>IF(J111&gt;=89.5,"A",IF(J111&gt;=79.5,"B",IF(J111&gt;=69.5,"C",IF(J111&gt;=59.5,"D",IF(J111&gt;=49.5,"E","F")))))</f>
        <v>D</v>
      </c>
    </row>
    <row r="112" spans="1:11" ht="15">
      <c r="A112" s="9">
        <v>111</v>
      </c>
      <c r="B112" s="5" t="s">
        <v>135</v>
      </c>
      <c r="C112" s="7" t="s">
        <v>364</v>
      </c>
      <c r="D112" s="9">
        <v>31</v>
      </c>
      <c r="E112" s="9"/>
      <c r="F112" s="9">
        <v>36</v>
      </c>
      <c r="G112" s="9"/>
      <c r="H112" s="9">
        <f>SUM(D112:G112)</f>
        <v>67</v>
      </c>
      <c r="I112" s="9">
        <v>14</v>
      </c>
      <c r="J112" s="9">
        <f>H112+I112</f>
        <v>81</v>
      </c>
      <c r="K112" s="9" t="str">
        <f>IF(J112&gt;=89.5,"A",IF(J112&gt;=79.5,"B",IF(J112&gt;=69.5,"C",IF(J112&gt;=59.5,"D",IF(J112&gt;=49.5,"E","F")))))</f>
        <v>B</v>
      </c>
    </row>
    <row r="113" spans="1:11" ht="15">
      <c r="A113" s="9">
        <v>112</v>
      </c>
      <c r="B113" s="5" t="s">
        <v>136</v>
      </c>
      <c r="C113" s="7" t="s">
        <v>470</v>
      </c>
      <c r="D113" s="9"/>
      <c r="E113" s="9">
        <v>20</v>
      </c>
      <c r="F113" s="9"/>
      <c r="G113" s="9">
        <v>20</v>
      </c>
      <c r="H113" s="9">
        <f>SUM(D113:G113)</f>
        <v>40</v>
      </c>
      <c r="I113" s="9">
        <v>10</v>
      </c>
      <c r="J113" s="9">
        <f>H113+I113</f>
        <v>50</v>
      </c>
      <c r="K113" s="9" t="str">
        <f>IF(J113&gt;=89.5,"A",IF(J113&gt;=79.5,"B",IF(J113&gt;=69.5,"C",IF(J113&gt;=59.5,"D",IF(J113&gt;=49.5,"E","F")))))</f>
        <v>E</v>
      </c>
    </row>
    <row r="114" spans="1:11" ht="15">
      <c r="A114" s="9">
        <v>113</v>
      </c>
      <c r="B114" s="5" t="s">
        <v>137</v>
      </c>
      <c r="C114" s="7" t="s">
        <v>365</v>
      </c>
      <c r="D114" s="9"/>
      <c r="E114" s="9">
        <v>20</v>
      </c>
      <c r="F114" s="9"/>
      <c r="G114" s="9">
        <v>30</v>
      </c>
      <c r="H114" s="9">
        <f>SUM(D114:G114)</f>
        <v>50</v>
      </c>
      <c r="I114" s="9">
        <v>20</v>
      </c>
      <c r="J114" s="9">
        <f>H114+I114</f>
        <v>70</v>
      </c>
      <c r="K114" s="9" t="str">
        <f>IF(J114&gt;=89.5,"A",IF(J114&gt;=79.5,"B",IF(J114&gt;=69.5,"C",IF(J114&gt;=59.5,"D",IF(J114&gt;=49.5,"E","F")))))</f>
        <v>C</v>
      </c>
    </row>
    <row r="115" spans="1:11" ht="15">
      <c r="A115" s="9">
        <v>114</v>
      </c>
      <c r="B115" s="5" t="s">
        <v>138</v>
      </c>
      <c r="C115" s="7" t="s">
        <v>501</v>
      </c>
      <c r="D115" s="9"/>
      <c r="E115" s="9"/>
      <c r="F115" s="9"/>
      <c r="G115" s="9"/>
      <c r="H115" s="9">
        <f>SUM(D115:G115)</f>
        <v>0</v>
      </c>
      <c r="I115" s="9">
        <v>0</v>
      </c>
      <c r="J115" s="9">
        <f>H115+I115</f>
        <v>0</v>
      </c>
      <c r="K115" s="9" t="str">
        <f>IF(J115&gt;=89.5,"A",IF(J115&gt;=79.5,"B",IF(J115&gt;=69.5,"C",IF(J115&gt;=59.5,"D",IF(J115&gt;=49.5,"E","F")))))</f>
        <v>F</v>
      </c>
    </row>
    <row r="116" spans="1:11" ht="15">
      <c r="A116" s="9">
        <v>115</v>
      </c>
      <c r="B116" s="5" t="s">
        <v>139</v>
      </c>
      <c r="C116" s="7" t="s">
        <v>471</v>
      </c>
      <c r="D116" s="9">
        <v>24</v>
      </c>
      <c r="E116" s="9"/>
      <c r="F116" s="9">
        <v>31</v>
      </c>
      <c r="G116" s="9"/>
      <c r="H116" s="9">
        <f>SUM(D116:G116)</f>
        <v>55</v>
      </c>
      <c r="I116" s="9">
        <v>20</v>
      </c>
      <c r="J116" s="9">
        <f>H116+I116</f>
        <v>75</v>
      </c>
      <c r="K116" s="9" t="str">
        <f>IF(J116&gt;=89.5,"A",IF(J116&gt;=79.5,"B",IF(J116&gt;=69.5,"C",IF(J116&gt;=59.5,"D",IF(J116&gt;=49.5,"E","F")))))</f>
        <v>C</v>
      </c>
    </row>
    <row r="117" spans="1:11" ht="15">
      <c r="A117" s="9">
        <v>116</v>
      </c>
      <c r="B117" s="5" t="s">
        <v>140</v>
      </c>
      <c r="C117" s="7" t="s">
        <v>366</v>
      </c>
      <c r="D117" s="9"/>
      <c r="E117" s="9"/>
      <c r="F117" s="9"/>
      <c r="G117" s="9"/>
      <c r="H117" s="9">
        <f>SUM(D117:G117)</f>
        <v>0</v>
      </c>
      <c r="I117" s="9">
        <v>0</v>
      </c>
      <c r="J117" s="9">
        <f>H117+I117</f>
        <v>0</v>
      </c>
      <c r="K117" s="9" t="str">
        <f>IF(J117&gt;=89.5,"A",IF(J117&gt;=79.5,"B",IF(J117&gt;=69.5,"C",IF(J117&gt;=59.5,"D",IF(J117&gt;=49.5,"E","F")))))</f>
        <v>F</v>
      </c>
    </row>
    <row r="118" spans="1:11" ht="15">
      <c r="A118" s="9">
        <v>117</v>
      </c>
      <c r="B118" s="5" t="s">
        <v>141</v>
      </c>
      <c r="C118" s="7" t="s">
        <v>482</v>
      </c>
      <c r="D118" s="9"/>
      <c r="E118" s="9"/>
      <c r="F118" s="9"/>
      <c r="G118" s="9"/>
      <c r="H118" s="9">
        <f>SUM(D118:G118)</f>
        <v>0</v>
      </c>
      <c r="I118" s="9">
        <v>0</v>
      </c>
      <c r="J118" s="9">
        <f>H118+I118</f>
        <v>0</v>
      </c>
      <c r="K118" s="9" t="str">
        <f>IF(J118&gt;=89.5,"A",IF(J118&gt;=79.5,"B",IF(J118&gt;=69.5,"C",IF(J118&gt;=59.5,"D",IF(J118&gt;=49.5,"E","F")))))</f>
        <v>F</v>
      </c>
    </row>
    <row r="119" spans="1:11" ht="15">
      <c r="A119" s="9">
        <v>118</v>
      </c>
      <c r="B119" s="5" t="s">
        <v>142</v>
      </c>
      <c r="C119" s="7" t="s">
        <v>367</v>
      </c>
      <c r="D119" s="9"/>
      <c r="E119" s="9">
        <v>20</v>
      </c>
      <c r="F119" s="9"/>
      <c r="G119" s="9"/>
      <c r="H119" s="9">
        <f>SUM(D119:G119)</f>
        <v>20</v>
      </c>
      <c r="I119" s="9">
        <v>10</v>
      </c>
      <c r="J119" s="9">
        <f>H119+I119</f>
        <v>30</v>
      </c>
      <c r="K119" s="9" t="str">
        <f>IF(J119&gt;=89.5,"A",IF(J119&gt;=79.5,"B",IF(J119&gt;=69.5,"C",IF(J119&gt;=59.5,"D",IF(J119&gt;=49.5,"E","F")))))</f>
        <v>F</v>
      </c>
    </row>
    <row r="120" spans="1:11" ht="15">
      <c r="A120" s="9">
        <v>119</v>
      </c>
      <c r="B120" s="5" t="s">
        <v>143</v>
      </c>
      <c r="C120" s="7" t="s">
        <v>472</v>
      </c>
      <c r="D120" s="9"/>
      <c r="E120" s="9">
        <v>20</v>
      </c>
      <c r="F120" s="9"/>
      <c r="G120" s="9">
        <v>20</v>
      </c>
      <c r="H120" s="9">
        <f>SUM(D120:G120)</f>
        <v>40</v>
      </c>
      <c r="I120" s="9">
        <v>20</v>
      </c>
      <c r="J120" s="9">
        <f>H120+I120</f>
        <v>60</v>
      </c>
      <c r="K120" s="9" t="str">
        <f>IF(J120&gt;=89.5,"A",IF(J120&gt;=79.5,"B",IF(J120&gt;=69.5,"C",IF(J120&gt;=59.5,"D",IF(J120&gt;=49.5,"E","F")))))</f>
        <v>D</v>
      </c>
    </row>
    <row r="121" spans="1:11" ht="15">
      <c r="A121" s="9">
        <v>120</v>
      </c>
      <c r="B121" s="5" t="s">
        <v>144</v>
      </c>
      <c r="C121" s="7" t="s">
        <v>368</v>
      </c>
      <c r="D121" s="9"/>
      <c r="E121" s="9">
        <v>25</v>
      </c>
      <c r="F121" s="9">
        <v>25</v>
      </c>
      <c r="G121" s="9"/>
      <c r="H121" s="9">
        <f>SUM(D121:G121)</f>
        <v>50</v>
      </c>
      <c r="I121" s="9">
        <v>10</v>
      </c>
      <c r="J121" s="9">
        <f>H121+I121</f>
        <v>60</v>
      </c>
      <c r="K121" s="9" t="str">
        <f>IF(J121&gt;=89.5,"A",IF(J121&gt;=79.5,"B",IF(J121&gt;=69.5,"C",IF(J121&gt;=59.5,"D",IF(J121&gt;=49.5,"E","F")))))</f>
        <v>D</v>
      </c>
    </row>
    <row r="122" spans="1:11" ht="15">
      <c r="A122" s="9">
        <v>121</v>
      </c>
      <c r="B122" s="5" t="s">
        <v>145</v>
      </c>
      <c r="C122" s="7" t="s">
        <v>369</v>
      </c>
      <c r="D122" s="9"/>
      <c r="E122" s="9">
        <v>20</v>
      </c>
      <c r="F122" s="9"/>
      <c r="G122" s="9">
        <v>21</v>
      </c>
      <c r="H122" s="9">
        <f>SUM(D122:G122)</f>
        <v>41</v>
      </c>
      <c r="I122" s="9">
        <v>10</v>
      </c>
      <c r="J122" s="9">
        <f>H122+I122</f>
        <v>51</v>
      </c>
      <c r="K122" s="9" t="str">
        <f>IF(J122&gt;=89.5,"A",IF(J122&gt;=79.5,"B",IF(J122&gt;=69.5,"C",IF(J122&gt;=59.5,"D",IF(J122&gt;=49.5,"E","F")))))</f>
        <v>E</v>
      </c>
    </row>
    <row r="123" spans="1:11" ht="15">
      <c r="A123" s="9">
        <v>122</v>
      </c>
      <c r="B123" s="5" t="s">
        <v>146</v>
      </c>
      <c r="C123" s="7" t="s">
        <v>370</v>
      </c>
      <c r="D123" s="9"/>
      <c r="E123" s="15">
        <v>12</v>
      </c>
      <c r="F123" s="9"/>
      <c r="G123" s="9"/>
      <c r="H123" s="9">
        <f>SUM(D123:G123)</f>
        <v>12</v>
      </c>
      <c r="I123" s="9">
        <v>5</v>
      </c>
      <c r="J123" s="9">
        <f>H123+I123</f>
        <v>17</v>
      </c>
      <c r="K123" s="9" t="str">
        <f>IF(J123&gt;=89.5,"A",IF(J123&gt;=79.5,"B",IF(J123&gt;=69.5,"C",IF(J123&gt;=59.5,"D",IF(J123&gt;=49.5,"E","F")))))</f>
        <v>F</v>
      </c>
    </row>
    <row r="124" spans="1:11" ht="15">
      <c r="A124" s="9">
        <v>123</v>
      </c>
      <c r="B124" s="5" t="s">
        <v>147</v>
      </c>
      <c r="C124" s="7" t="s">
        <v>371</v>
      </c>
      <c r="D124" s="9"/>
      <c r="E124" s="12"/>
      <c r="F124" s="9"/>
      <c r="G124" s="9"/>
      <c r="H124" s="9">
        <f>SUM(D124:G124)</f>
        <v>0</v>
      </c>
      <c r="I124" s="9">
        <v>0</v>
      </c>
      <c r="J124" s="9">
        <f>H124+I124</f>
        <v>0</v>
      </c>
      <c r="K124" s="9" t="str">
        <f>IF(J124&gt;=89.5,"A",IF(J124&gt;=79.5,"B",IF(J124&gt;=69.5,"C",IF(J124&gt;=59.5,"D",IF(J124&gt;=49.5,"E","F")))))</f>
        <v>F</v>
      </c>
    </row>
    <row r="125" spans="1:11" ht="15">
      <c r="A125" s="9">
        <v>124</v>
      </c>
      <c r="B125" s="5" t="s">
        <v>148</v>
      </c>
      <c r="C125" s="7" t="s">
        <v>372</v>
      </c>
      <c r="D125" s="9"/>
      <c r="E125" s="9">
        <v>20</v>
      </c>
      <c r="F125" s="9"/>
      <c r="G125" s="9">
        <v>20</v>
      </c>
      <c r="H125" s="9">
        <f>SUM(D125:G125)</f>
        <v>40</v>
      </c>
      <c r="I125" s="9">
        <v>12</v>
      </c>
      <c r="J125" s="9">
        <f>H125+I125</f>
        <v>52</v>
      </c>
      <c r="K125" s="9" t="str">
        <f>IF(J125&gt;=89.5,"A",IF(J125&gt;=79.5,"B",IF(J125&gt;=69.5,"C",IF(J125&gt;=59.5,"D",IF(J125&gt;=49.5,"E","F")))))</f>
        <v>E</v>
      </c>
    </row>
    <row r="126" spans="1:11" ht="15">
      <c r="A126" s="9">
        <v>125</v>
      </c>
      <c r="B126" s="5" t="s">
        <v>149</v>
      </c>
      <c r="C126" s="7" t="s">
        <v>373</v>
      </c>
      <c r="D126" s="9"/>
      <c r="E126" s="9">
        <v>15</v>
      </c>
      <c r="F126" s="9"/>
      <c r="G126" s="9">
        <v>5</v>
      </c>
      <c r="H126" s="9">
        <f>SUM(D126:G126)</f>
        <v>20</v>
      </c>
      <c r="I126" s="9">
        <v>15</v>
      </c>
      <c r="J126" s="9">
        <f>H126+I126</f>
        <v>35</v>
      </c>
      <c r="K126" s="9" t="str">
        <f>IF(J126&gt;=89.5,"A",IF(J126&gt;=79.5,"B",IF(J126&gt;=69.5,"C",IF(J126&gt;=59.5,"D",IF(J126&gt;=49.5,"E","F")))))</f>
        <v>F</v>
      </c>
    </row>
    <row r="127" spans="1:11" ht="15">
      <c r="A127" s="9">
        <v>126</v>
      </c>
      <c r="B127" s="5" t="s">
        <v>150</v>
      </c>
      <c r="C127" s="7" t="s">
        <v>374</v>
      </c>
      <c r="D127" s="9">
        <v>21</v>
      </c>
      <c r="E127" s="9"/>
      <c r="F127" s="9">
        <v>32</v>
      </c>
      <c r="G127" s="9"/>
      <c r="H127" s="9">
        <f>SUM(D127:G127)</f>
        <v>53</v>
      </c>
      <c r="I127" s="9">
        <v>18</v>
      </c>
      <c r="J127" s="9">
        <f>H127+I127</f>
        <v>71</v>
      </c>
      <c r="K127" s="9" t="str">
        <f>IF(J127&gt;=89.5,"A",IF(J127&gt;=79.5,"B",IF(J127&gt;=69.5,"C",IF(J127&gt;=59.5,"D",IF(J127&gt;=49.5,"E","F")))))</f>
        <v>C</v>
      </c>
    </row>
    <row r="128" spans="1:11" ht="15">
      <c r="A128" s="9">
        <v>127</v>
      </c>
      <c r="B128" s="5" t="s">
        <v>151</v>
      </c>
      <c r="C128" s="7" t="s">
        <v>152</v>
      </c>
      <c r="D128" s="9"/>
      <c r="E128" s="9">
        <v>32</v>
      </c>
      <c r="F128" s="9">
        <v>24</v>
      </c>
      <c r="G128" s="9"/>
      <c r="H128" s="9">
        <f>SUM(D128:G128)</f>
        <v>56</v>
      </c>
      <c r="I128" s="9">
        <v>15</v>
      </c>
      <c r="J128" s="9">
        <f>H128+I128</f>
        <v>71</v>
      </c>
      <c r="K128" s="9" t="str">
        <f>IF(J128&gt;=89.5,"A",IF(J128&gt;=79.5,"B",IF(J128&gt;=69.5,"C",IF(J128&gt;=59.5,"D",IF(J128&gt;=49.5,"E","F")))))</f>
        <v>C</v>
      </c>
    </row>
    <row r="129" spans="1:11" ht="15">
      <c r="A129" s="9">
        <v>128</v>
      </c>
      <c r="B129" s="5" t="s">
        <v>153</v>
      </c>
      <c r="C129" s="7" t="s">
        <v>375</v>
      </c>
      <c r="D129" s="9">
        <v>24</v>
      </c>
      <c r="E129" s="9"/>
      <c r="F129" s="9">
        <v>26</v>
      </c>
      <c r="G129" s="9"/>
      <c r="H129" s="9">
        <f>SUM(D129:G129)</f>
        <v>50</v>
      </c>
      <c r="I129" s="9">
        <v>20</v>
      </c>
      <c r="J129" s="9">
        <f>H129+I129</f>
        <v>70</v>
      </c>
      <c r="K129" s="9" t="str">
        <f>IF(J129&gt;=89.5,"A",IF(J129&gt;=79.5,"B",IF(J129&gt;=69.5,"C",IF(J129&gt;=59.5,"D",IF(J129&gt;=49.5,"E","F")))))</f>
        <v>C</v>
      </c>
    </row>
    <row r="130" spans="1:11" ht="15">
      <c r="A130" s="9">
        <v>129</v>
      </c>
      <c r="B130" s="5" t="s">
        <v>154</v>
      </c>
      <c r="C130" s="7" t="s">
        <v>376</v>
      </c>
      <c r="D130" s="9">
        <v>24</v>
      </c>
      <c r="E130" s="9"/>
      <c r="F130" s="9">
        <v>20</v>
      </c>
      <c r="G130" s="9"/>
      <c r="H130" s="9">
        <f>SUM(D130:G130)</f>
        <v>44</v>
      </c>
      <c r="I130" s="9">
        <v>20</v>
      </c>
      <c r="J130" s="9">
        <f>H130+I130</f>
        <v>64</v>
      </c>
      <c r="K130" s="9" t="str">
        <f>IF(J130&gt;=89.5,"A",IF(J130&gt;=79.5,"B",IF(J130&gt;=69.5,"C",IF(J130&gt;=59.5,"D",IF(J130&gt;=49.5,"E","F")))))</f>
        <v>D</v>
      </c>
    </row>
    <row r="131" spans="1:11" ht="15">
      <c r="A131" s="9">
        <v>130</v>
      </c>
      <c r="B131" s="5" t="s">
        <v>155</v>
      </c>
      <c r="C131" s="7" t="s">
        <v>377</v>
      </c>
      <c r="D131" s="9">
        <v>40</v>
      </c>
      <c r="E131" s="9"/>
      <c r="F131" s="9">
        <v>40</v>
      </c>
      <c r="G131" s="9"/>
      <c r="H131" s="9">
        <f>SUM(D131:G131)</f>
        <v>80</v>
      </c>
      <c r="I131" s="9">
        <v>20</v>
      </c>
      <c r="J131" s="9">
        <f>H131+I131</f>
        <v>100</v>
      </c>
      <c r="K131" s="9" t="str">
        <f>IF(J131&gt;=89.5,"A",IF(J131&gt;=79.5,"B",IF(J131&gt;=69.5,"C",IF(J131&gt;=59.5,"D",IF(J131&gt;=49.5,"E","F")))))</f>
        <v>A</v>
      </c>
    </row>
    <row r="132" spans="1:11" ht="15">
      <c r="A132" s="9">
        <v>131</v>
      </c>
      <c r="B132" s="5" t="s">
        <v>156</v>
      </c>
      <c r="C132" s="7" t="s">
        <v>492</v>
      </c>
      <c r="D132" s="9">
        <v>37</v>
      </c>
      <c r="E132" s="9"/>
      <c r="F132" s="9">
        <v>40</v>
      </c>
      <c r="G132" s="9"/>
      <c r="H132" s="9">
        <f>SUM(D132:G132)</f>
        <v>77</v>
      </c>
      <c r="I132" s="9">
        <v>16</v>
      </c>
      <c r="J132" s="9">
        <f>H132+I132</f>
        <v>93</v>
      </c>
      <c r="K132" s="9" t="str">
        <f>IF(J132&gt;=89.5,"A",IF(J132&gt;=79.5,"B",IF(J132&gt;=69.5,"C",IF(J132&gt;=59.5,"D",IF(J132&gt;=49.5,"E","F")))))</f>
        <v>A</v>
      </c>
    </row>
    <row r="133" spans="1:11" ht="15">
      <c r="A133" s="9">
        <v>132</v>
      </c>
      <c r="B133" s="5" t="s">
        <v>157</v>
      </c>
      <c r="C133" s="7" t="s">
        <v>378</v>
      </c>
      <c r="D133" s="9"/>
      <c r="E133" s="9">
        <v>22</v>
      </c>
      <c r="F133" s="9"/>
      <c r="G133" s="9"/>
      <c r="H133" s="9">
        <f>SUM(D133:G133)</f>
        <v>22</v>
      </c>
      <c r="I133" s="9">
        <v>10</v>
      </c>
      <c r="J133" s="9">
        <f>H133+I133</f>
        <v>32</v>
      </c>
      <c r="K133" s="9" t="str">
        <f>IF(J133&gt;=89.5,"A",IF(J133&gt;=79.5,"B",IF(J133&gt;=69.5,"C",IF(J133&gt;=59.5,"D",IF(J133&gt;=49.5,"E","F")))))</f>
        <v>F</v>
      </c>
    </row>
    <row r="134" spans="1:11" ht="15">
      <c r="A134" s="9">
        <v>133</v>
      </c>
      <c r="B134" s="5" t="s">
        <v>158</v>
      </c>
      <c r="C134" s="7" t="s">
        <v>379</v>
      </c>
      <c r="D134" s="9">
        <v>23</v>
      </c>
      <c r="E134" s="9"/>
      <c r="F134" s="9">
        <v>27</v>
      </c>
      <c r="G134" s="9"/>
      <c r="H134" s="9">
        <f>SUM(D134:G134)</f>
        <v>50</v>
      </c>
      <c r="I134" s="9">
        <v>10</v>
      </c>
      <c r="J134" s="9">
        <f>H134+I134</f>
        <v>60</v>
      </c>
      <c r="K134" s="9" t="str">
        <f>IF(J134&gt;=89.5,"A",IF(J134&gt;=79.5,"B",IF(J134&gt;=69.5,"C",IF(J134&gt;=59.5,"D",IF(J134&gt;=49.5,"E","F")))))</f>
        <v>D</v>
      </c>
    </row>
    <row r="135" spans="1:11" ht="15">
      <c r="A135" s="9">
        <v>134</v>
      </c>
      <c r="B135" s="5" t="s">
        <v>159</v>
      </c>
      <c r="C135" s="7" t="s">
        <v>380</v>
      </c>
      <c r="D135" s="9"/>
      <c r="E135" s="9">
        <v>30</v>
      </c>
      <c r="F135" s="9"/>
      <c r="G135" s="9">
        <v>27</v>
      </c>
      <c r="H135" s="9">
        <f>SUM(D135:G135)</f>
        <v>57</v>
      </c>
      <c r="I135" s="9">
        <v>14</v>
      </c>
      <c r="J135" s="9">
        <f>H135+I135</f>
        <v>71</v>
      </c>
      <c r="K135" s="9" t="str">
        <f>IF(J135&gt;=89.5,"A",IF(J135&gt;=79.5,"B",IF(J135&gt;=69.5,"C",IF(J135&gt;=59.5,"D",IF(J135&gt;=49.5,"E","F")))))</f>
        <v>C</v>
      </c>
    </row>
    <row r="136" spans="1:11" ht="15">
      <c r="A136" s="9">
        <v>135</v>
      </c>
      <c r="B136" s="5" t="s">
        <v>160</v>
      </c>
      <c r="C136" s="7" t="s">
        <v>502</v>
      </c>
      <c r="D136" s="9"/>
      <c r="E136" s="9">
        <v>22</v>
      </c>
      <c r="F136" s="9">
        <v>25</v>
      </c>
      <c r="G136" s="9"/>
      <c r="H136" s="9">
        <f>SUM(D136:G136)</f>
        <v>47</v>
      </c>
      <c r="I136" s="9">
        <v>15</v>
      </c>
      <c r="J136" s="9">
        <f>H136+I136</f>
        <v>62</v>
      </c>
      <c r="K136" s="9" t="str">
        <f>IF(J136&gt;=89.5,"A",IF(J136&gt;=79.5,"B",IF(J136&gt;=69.5,"C",IF(J136&gt;=59.5,"D",IF(J136&gt;=49.5,"E","F")))))</f>
        <v>D</v>
      </c>
    </row>
    <row r="137" spans="1:11" ht="15">
      <c r="A137" s="9">
        <v>136</v>
      </c>
      <c r="B137" s="5" t="s">
        <v>161</v>
      </c>
      <c r="C137" s="7" t="s">
        <v>381</v>
      </c>
      <c r="D137" s="9">
        <v>30</v>
      </c>
      <c r="E137" s="9"/>
      <c r="F137" s="9"/>
      <c r="G137" s="9">
        <v>33</v>
      </c>
      <c r="H137" s="9">
        <f>SUM(D137:G137)</f>
        <v>63</v>
      </c>
      <c r="I137" s="9">
        <v>18</v>
      </c>
      <c r="J137" s="9">
        <f>H137+I137</f>
        <v>81</v>
      </c>
      <c r="K137" s="9" t="str">
        <f>IF(J137&gt;=89.5,"A",IF(J137&gt;=79.5,"B",IF(J137&gt;=69.5,"C",IF(J137&gt;=59.5,"D",IF(J137&gt;=49.5,"E","F")))))</f>
        <v>B</v>
      </c>
    </row>
    <row r="138" spans="1:11" ht="15">
      <c r="A138" s="9">
        <v>137</v>
      </c>
      <c r="B138" s="5" t="s">
        <v>162</v>
      </c>
      <c r="C138" s="7" t="s">
        <v>382</v>
      </c>
      <c r="D138" s="9"/>
      <c r="E138" s="9">
        <v>7</v>
      </c>
      <c r="F138" s="9"/>
      <c r="G138" s="9"/>
      <c r="H138" s="9">
        <f>SUM(D138:G138)</f>
        <v>7</v>
      </c>
      <c r="I138" s="9">
        <v>0</v>
      </c>
      <c r="J138" s="9">
        <f>H138+I138</f>
        <v>7</v>
      </c>
      <c r="K138" s="9" t="str">
        <f>IF(J138&gt;=89.5,"A",IF(J138&gt;=79.5,"B",IF(J138&gt;=69.5,"C",IF(J138&gt;=59.5,"D",IF(J138&gt;=49.5,"E","F")))))</f>
        <v>F</v>
      </c>
    </row>
    <row r="139" spans="1:11" ht="15">
      <c r="A139" s="9">
        <v>138</v>
      </c>
      <c r="B139" s="5" t="s">
        <v>163</v>
      </c>
      <c r="C139" s="7" t="s">
        <v>383</v>
      </c>
      <c r="D139" s="9">
        <v>13</v>
      </c>
      <c r="E139" s="9"/>
      <c r="F139" s="9"/>
      <c r="G139" s="9"/>
      <c r="H139" s="9">
        <f>SUM(D139:G139)</f>
        <v>13</v>
      </c>
      <c r="I139" s="9">
        <v>10</v>
      </c>
      <c r="J139" s="9">
        <f>H139+I139</f>
        <v>23</v>
      </c>
      <c r="K139" s="9" t="str">
        <f>IF(J139&gt;=89.5,"A",IF(J139&gt;=79.5,"B",IF(J139&gt;=69.5,"C",IF(J139&gt;=59.5,"D",IF(J139&gt;=49.5,"E","F")))))</f>
        <v>F</v>
      </c>
    </row>
    <row r="140" spans="1:11" ht="15">
      <c r="A140" s="9">
        <v>139</v>
      </c>
      <c r="B140" s="5" t="s">
        <v>164</v>
      </c>
      <c r="C140" s="7" t="s">
        <v>384</v>
      </c>
      <c r="D140" s="9"/>
      <c r="E140" s="9">
        <v>20</v>
      </c>
      <c r="F140" s="9"/>
      <c r="G140" s="9">
        <v>21</v>
      </c>
      <c r="H140" s="9">
        <f>SUM(D140:G140)</f>
        <v>41</v>
      </c>
      <c r="I140" s="9">
        <v>10</v>
      </c>
      <c r="J140" s="9">
        <f>H140+I140</f>
        <v>51</v>
      </c>
      <c r="K140" s="9" t="str">
        <f>IF(J140&gt;=89.5,"A",IF(J140&gt;=79.5,"B",IF(J140&gt;=69.5,"C",IF(J140&gt;=59.5,"D",IF(J140&gt;=49.5,"E","F")))))</f>
        <v>E</v>
      </c>
    </row>
    <row r="141" spans="1:11" ht="15">
      <c r="A141" s="9">
        <v>140</v>
      </c>
      <c r="B141" s="5" t="s">
        <v>165</v>
      </c>
      <c r="C141" s="7" t="s">
        <v>385</v>
      </c>
      <c r="D141" s="9">
        <v>20</v>
      </c>
      <c r="E141" s="9"/>
      <c r="F141" s="9"/>
      <c r="G141" s="9">
        <v>26</v>
      </c>
      <c r="H141" s="9">
        <f>SUM(D141:G141)</f>
        <v>46</v>
      </c>
      <c r="I141" s="9">
        <v>15</v>
      </c>
      <c r="J141" s="9">
        <f>H141+I141</f>
        <v>61</v>
      </c>
      <c r="K141" s="9" t="str">
        <f>IF(J141&gt;=89.5,"A",IF(J141&gt;=79.5,"B",IF(J141&gt;=69.5,"C",IF(J141&gt;=59.5,"D",IF(J141&gt;=49.5,"E","F")))))</f>
        <v>D</v>
      </c>
    </row>
    <row r="142" spans="1:11" ht="15">
      <c r="A142" s="9">
        <v>141</v>
      </c>
      <c r="B142" s="5" t="s">
        <v>166</v>
      </c>
      <c r="C142" s="7" t="s">
        <v>386</v>
      </c>
      <c r="D142" s="9"/>
      <c r="E142" s="9">
        <v>28</v>
      </c>
      <c r="F142" s="12"/>
      <c r="G142" s="9">
        <v>25</v>
      </c>
      <c r="H142" s="9">
        <f>SUM(D142:G142)</f>
        <v>53</v>
      </c>
      <c r="I142" s="9">
        <v>0</v>
      </c>
      <c r="J142" s="9">
        <f>H142+I142</f>
        <v>53</v>
      </c>
      <c r="K142" s="9" t="str">
        <f>IF(J142&gt;=89.5,"A",IF(J142&gt;=79.5,"B",IF(J142&gt;=69.5,"C",IF(J142&gt;=59.5,"D",IF(J142&gt;=49.5,"E","F")))))</f>
        <v>E</v>
      </c>
    </row>
    <row r="143" spans="1:11" ht="15">
      <c r="A143" s="9">
        <v>142</v>
      </c>
      <c r="B143" s="5" t="s">
        <v>167</v>
      </c>
      <c r="C143" s="7" t="s">
        <v>387</v>
      </c>
      <c r="D143" s="9">
        <v>13</v>
      </c>
      <c r="E143" s="9"/>
      <c r="F143" s="9"/>
      <c r="G143" s="9"/>
      <c r="H143" s="9">
        <f>SUM(D143:G143)</f>
        <v>13</v>
      </c>
      <c r="I143" s="9">
        <v>5</v>
      </c>
      <c r="J143" s="9">
        <f>H143+I143</f>
        <v>18</v>
      </c>
      <c r="K143" s="9" t="str">
        <f>IF(J143&gt;=89.5,"A",IF(J143&gt;=79.5,"B",IF(J143&gt;=69.5,"C",IF(J143&gt;=59.5,"D",IF(J143&gt;=49.5,"E","F")))))</f>
        <v>F</v>
      </c>
    </row>
    <row r="144" spans="1:11" ht="15">
      <c r="A144" s="9">
        <v>143</v>
      </c>
      <c r="B144" s="5" t="s">
        <v>168</v>
      </c>
      <c r="C144" s="7" t="s">
        <v>388</v>
      </c>
      <c r="D144" s="9">
        <v>30</v>
      </c>
      <c r="E144" s="9"/>
      <c r="F144" s="9">
        <v>40</v>
      </c>
      <c r="G144" s="9"/>
      <c r="H144" s="9">
        <f>SUM(D144:G144)</f>
        <v>70</v>
      </c>
      <c r="I144" s="9">
        <v>20</v>
      </c>
      <c r="J144" s="9">
        <f>H144+I144</f>
        <v>90</v>
      </c>
      <c r="K144" s="9" t="str">
        <f>IF(J144&gt;=89.5,"A",IF(J144&gt;=79.5,"B",IF(J144&gt;=69.5,"C",IF(J144&gt;=59.5,"D",IF(J144&gt;=49.5,"E","F")))))</f>
        <v>A</v>
      </c>
    </row>
    <row r="145" spans="1:11" ht="15">
      <c r="A145" s="9">
        <v>144</v>
      </c>
      <c r="B145" s="5" t="s">
        <v>169</v>
      </c>
      <c r="C145" s="7" t="s">
        <v>389</v>
      </c>
      <c r="D145" s="9">
        <v>34</v>
      </c>
      <c r="E145" s="9"/>
      <c r="F145" s="9">
        <v>39</v>
      </c>
      <c r="G145" s="9"/>
      <c r="H145" s="9">
        <f>SUM(D145:G145)</f>
        <v>73</v>
      </c>
      <c r="I145" s="9">
        <v>20</v>
      </c>
      <c r="J145" s="9">
        <f>H145+I145</f>
        <v>93</v>
      </c>
      <c r="K145" s="9" t="str">
        <f>IF(J145&gt;=89.5,"A",IF(J145&gt;=79.5,"B",IF(J145&gt;=69.5,"C",IF(J145&gt;=59.5,"D",IF(J145&gt;=49.5,"E","F")))))</f>
        <v>A</v>
      </c>
    </row>
    <row r="146" spans="1:11" ht="15">
      <c r="A146" s="9">
        <v>145</v>
      </c>
      <c r="B146" s="5" t="s">
        <v>170</v>
      </c>
      <c r="C146" s="7" t="s">
        <v>390</v>
      </c>
      <c r="D146" s="9"/>
      <c r="E146" s="9"/>
      <c r="F146" s="9"/>
      <c r="G146" s="9"/>
      <c r="H146" s="9">
        <f>SUM(D146:G146)</f>
        <v>0</v>
      </c>
      <c r="I146" s="9">
        <v>0</v>
      </c>
      <c r="J146" s="9">
        <f>H146+I146</f>
        <v>0</v>
      </c>
      <c r="K146" s="9" t="str">
        <f>IF(J146&gt;=89.5,"A",IF(J146&gt;=79.5,"B",IF(J146&gt;=69.5,"C",IF(J146&gt;=59.5,"D",IF(J146&gt;=49.5,"E","F")))))</f>
        <v>F</v>
      </c>
    </row>
    <row r="147" spans="1:11" ht="15">
      <c r="A147" s="9">
        <v>146</v>
      </c>
      <c r="B147" s="5" t="s">
        <v>171</v>
      </c>
      <c r="C147" s="7" t="s">
        <v>391</v>
      </c>
      <c r="D147" s="9"/>
      <c r="E147" s="9">
        <v>10</v>
      </c>
      <c r="F147" s="9"/>
      <c r="G147" s="9">
        <v>21</v>
      </c>
      <c r="H147" s="9">
        <f>SUM(D147:G147)</f>
        <v>31</v>
      </c>
      <c r="I147" s="9">
        <v>15</v>
      </c>
      <c r="J147" s="9">
        <f>H147+I147</f>
        <v>46</v>
      </c>
      <c r="K147" s="9" t="str">
        <f>IF(J147&gt;=89.5,"A",IF(J147&gt;=79.5,"B",IF(J147&gt;=69.5,"C",IF(J147&gt;=59.5,"D",IF(J147&gt;=49.5,"E","F")))))</f>
        <v>F</v>
      </c>
    </row>
    <row r="148" spans="1:11" ht="15">
      <c r="A148" s="9">
        <v>147</v>
      </c>
      <c r="B148" s="5" t="s">
        <v>172</v>
      </c>
      <c r="C148" s="7" t="s">
        <v>392</v>
      </c>
      <c r="D148" s="9"/>
      <c r="E148" s="9">
        <v>25</v>
      </c>
      <c r="F148" s="9">
        <v>32</v>
      </c>
      <c r="G148" s="9"/>
      <c r="H148" s="9">
        <f>SUM(D148:G148)</f>
        <v>57</v>
      </c>
      <c r="I148" s="9">
        <v>14</v>
      </c>
      <c r="J148" s="9">
        <f>H148+I148</f>
        <v>71</v>
      </c>
      <c r="K148" s="9" t="str">
        <f>IF(J148&gt;=89.5,"A",IF(J148&gt;=79.5,"B",IF(J148&gt;=69.5,"C",IF(J148&gt;=59.5,"D",IF(J148&gt;=49.5,"E","F")))))</f>
        <v>C</v>
      </c>
    </row>
    <row r="149" spans="1:11" ht="15">
      <c r="A149" s="9">
        <v>148</v>
      </c>
      <c r="B149" s="5" t="s">
        <v>173</v>
      </c>
      <c r="C149" s="7" t="s">
        <v>393</v>
      </c>
      <c r="D149" s="9">
        <v>40</v>
      </c>
      <c r="E149" s="9"/>
      <c r="F149" s="9">
        <v>39</v>
      </c>
      <c r="G149" s="9"/>
      <c r="H149" s="9">
        <f>SUM(D149:G149)</f>
        <v>79</v>
      </c>
      <c r="I149" s="9">
        <v>20</v>
      </c>
      <c r="J149" s="9">
        <f>H149+I149</f>
        <v>99</v>
      </c>
      <c r="K149" s="9" t="str">
        <f>IF(J149&gt;=89.5,"A",IF(J149&gt;=79.5,"B",IF(J149&gt;=69.5,"C",IF(J149&gt;=59.5,"D",IF(J149&gt;=49.5,"E","F")))))</f>
        <v>A</v>
      </c>
    </row>
    <row r="150" spans="1:11" ht="15">
      <c r="A150" s="9">
        <v>149</v>
      </c>
      <c r="B150" s="5" t="s">
        <v>174</v>
      </c>
      <c r="C150" s="7" t="s">
        <v>394</v>
      </c>
      <c r="D150" s="9"/>
      <c r="E150" s="9">
        <v>20</v>
      </c>
      <c r="F150" s="9"/>
      <c r="G150" s="9"/>
      <c r="H150" s="9">
        <f>SUM(D150:G150)</f>
        <v>20</v>
      </c>
      <c r="I150" s="9">
        <v>20</v>
      </c>
      <c r="J150" s="9">
        <f>H150+I150</f>
        <v>40</v>
      </c>
      <c r="K150" s="9" t="str">
        <f>IF(J150&gt;=89.5,"A",IF(J150&gt;=79.5,"B",IF(J150&gt;=69.5,"C",IF(J150&gt;=59.5,"D",IF(J150&gt;=49.5,"E","F")))))</f>
        <v>F</v>
      </c>
    </row>
    <row r="151" spans="1:11" ht="15">
      <c r="A151" s="9">
        <v>150</v>
      </c>
      <c r="B151" s="5" t="s">
        <v>175</v>
      </c>
      <c r="C151" s="7" t="s">
        <v>483</v>
      </c>
      <c r="D151" s="9"/>
      <c r="E151" s="9"/>
      <c r="F151" s="9"/>
      <c r="G151" s="9"/>
      <c r="H151" s="9">
        <f>SUM(D151:G151)</f>
        <v>0</v>
      </c>
      <c r="I151" s="9">
        <v>0</v>
      </c>
      <c r="J151" s="9">
        <f>H151+I151</f>
        <v>0</v>
      </c>
      <c r="K151" s="9" t="str">
        <f>IF(J151&gt;=89.5,"A",IF(J151&gt;=79.5,"B",IF(J151&gt;=69.5,"C",IF(J151&gt;=59.5,"D",IF(J151&gt;=49.5,"E","F")))))</f>
        <v>F</v>
      </c>
    </row>
    <row r="152" spans="1:11" ht="15">
      <c r="A152" s="9">
        <v>151</v>
      </c>
      <c r="B152" s="5" t="s">
        <v>176</v>
      </c>
      <c r="C152" s="7" t="s">
        <v>493</v>
      </c>
      <c r="D152" s="9">
        <v>38</v>
      </c>
      <c r="E152" s="9"/>
      <c r="F152" s="9">
        <v>38</v>
      </c>
      <c r="G152" s="9"/>
      <c r="H152" s="9">
        <f>SUM(D152:G152)</f>
        <v>76</v>
      </c>
      <c r="I152" s="9">
        <v>15</v>
      </c>
      <c r="J152" s="9">
        <f>H152+I152</f>
        <v>91</v>
      </c>
      <c r="K152" s="9" t="str">
        <f>IF(J152&gt;=89.5,"A",IF(J152&gt;=79.5,"B",IF(J152&gt;=69.5,"C",IF(J152&gt;=59.5,"D",IF(J152&gt;=49.5,"E","F")))))</f>
        <v>A</v>
      </c>
    </row>
    <row r="153" spans="1:11" ht="15">
      <c r="A153" s="9">
        <v>152</v>
      </c>
      <c r="B153" s="5" t="s">
        <v>177</v>
      </c>
      <c r="C153" s="7" t="s">
        <v>395</v>
      </c>
      <c r="D153" s="9">
        <v>30</v>
      </c>
      <c r="E153" s="9"/>
      <c r="F153" s="9">
        <v>34</v>
      </c>
      <c r="G153" s="9"/>
      <c r="H153" s="9">
        <f>SUM(D153:G153)</f>
        <v>64</v>
      </c>
      <c r="I153" s="9">
        <v>20</v>
      </c>
      <c r="J153" s="9">
        <f>H153+I153</f>
        <v>84</v>
      </c>
      <c r="K153" s="9" t="str">
        <f>IF(J153&gt;=89.5,"A",IF(J153&gt;=79.5,"B",IF(J153&gt;=69.5,"C",IF(J153&gt;=59.5,"D",IF(J153&gt;=49.5,"E","F")))))</f>
        <v>B</v>
      </c>
    </row>
    <row r="154" spans="1:11" ht="15">
      <c r="A154" s="9">
        <v>153</v>
      </c>
      <c r="B154" s="5" t="s">
        <v>178</v>
      </c>
      <c r="C154" s="7" t="s">
        <v>396</v>
      </c>
      <c r="D154" s="9"/>
      <c r="E154" s="9"/>
      <c r="F154" s="9"/>
      <c r="G154" s="9"/>
      <c r="H154" s="9">
        <f>SUM(D154:G154)</f>
        <v>0</v>
      </c>
      <c r="I154" s="9">
        <v>0</v>
      </c>
      <c r="J154" s="9">
        <f>H154+I154</f>
        <v>0</v>
      </c>
      <c r="K154" s="9" t="str">
        <f>IF(J154&gt;=89.5,"A",IF(J154&gt;=79.5,"B",IF(J154&gt;=69.5,"C",IF(J154&gt;=59.5,"D",IF(J154&gt;=49.5,"E","F")))))</f>
        <v>F</v>
      </c>
    </row>
    <row r="155" spans="1:11" ht="15">
      <c r="A155" s="9">
        <v>154</v>
      </c>
      <c r="B155" s="5" t="s">
        <v>179</v>
      </c>
      <c r="C155" s="7" t="s">
        <v>397</v>
      </c>
      <c r="D155" s="9">
        <v>24</v>
      </c>
      <c r="E155" s="9"/>
      <c r="F155" s="9">
        <v>29</v>
      </c>
      <c r="G155" s="9"/>
      <c r="H155" s="9">
        <f>SUM(D155:G155)</f>
        <v>53</v>
      </c>
      <c r="I155" s="9">
        <v>20</v>
      </c>
      <c r="J155" s="9">
        <f>H155+I155</f>
        <v>73</v>
      </c>
      <c r="K155" s="9" t="str">
        <f>IF(J155&gt;=89.5,"A",IF(J155&gt;=79.5,"B",IF(J155&gt;=69.5,"C",IF(J155&gt;=59.5,"D",IF(J155&gt;=49.5,"E","F")))))</f>
        <v>C</v>
      </c>
    </row>
    <row r="156" spans="1:11" ht="15">
      <c r="A156" s="9">
        <v>155</v>
      </c>
      <c r="B156" s="5" t="s">
        <v>180</v>
      </c>
      <c r="C156" s="7" t="s">
        <v>181</v>
      </c>
      <c r="D156" s="9"/>
      <c r="E156" s="9">
        <v>31</v>
      </c>
      <c r="F156" s="9">
        <v>30</v>
      </c>
      <c r="G156" s="9"/>
      <c r="H156" s="9">
        <f>SUM(D156:G156)</f>
        <v>61</v>
      </c>
      <c r="I156" s="9">
        <v>19</v>
      </c>
      <c r="J156" s="9">
        <f>H156+I156</f>
        <v>80</v>
      </c>
      <c r="K156" s="9" t="str">
        <f>IF(J156&gt;=89.5,"A",IF(J156&gt;=79.5,"B",IF(J156&gt;=69.5,"C",IF(J156&gt;=59.5,"D",IF(J156&gt;=49.5,"E","F")))))</f>
        <v>B</v>
      </c>
    </row>
    <row r="157" spans="1:11" ht="15">
      <c r="A157" s="9">
        <v>156</v>
      </c>
      <c r="B157" s="5" t="s">
        <v>182</v>
      </c>
      <c r="C157" s="7" t="s">
        <v>494</v>
      </c>
      <c r="D157" s="9">
        <v>26</v>
      </c>
      <c r="E157" s="9"/>
      <c r="F157" s="9"/>
      <c r="G157" s="9">
        <v>27</v>
      </c>
      <c r="H157" s="9">
        <f>SUM(D157:G157)</f>
        <v>53</v>
      </c>
      <c r="I157" s="9">
        <v>17</v>
      </c>
      <c r="J157" s="9">
        <f>H157+I157</f>
        <v>70</v>
      </c>
      <c r="K157" s="9" t="str">
        <f>IF(J157&gt;=89.5,"A",IF(J157&gt;=79.5,"B",IF(J157&gt;=69.5,"C",IF(J157&gt;=59.5,"D",IF(J157&gt;=49.5,"E","F")))))</f>
        <v>C</v>
      </c>
    </row>
    <row r="158" spans="1:11" ht="15">
      <c r="A158" s="9">
        <v>157</v>
      </c>
      <c r="B158" s="5" t="s">
        <v>183</v>
      </c>
      <c r="C158" s="7" t="s">
        <v>473</v>
      </c>
      <c r="D158" s="9"/>
      <c r="E158" s="9">
        <v>20</v>
      </c>
      <c r="F158" s="9"/>
      <c r="G158" s="9">
        <v>28</v>
      </c>
      <c r="H158" s="9">
        <f>SUM(D158:G158)</f>
        <v>48</v>
      </c>
      <c r="I158" s="9">
        <v>13</v>
      </c>
      <c r="J158" s="9">
        <f>H158+I158</f>
        <v>61</v>
      </c>
      <c r="K158" s="9" t="str">
        <f>IF(J158&gt;=89.5,"A",IF(J158&gt;=79.5,"B",IF(J158&gt;=69.5,"C",IF(J158&gt;=59.5,"D",IF(J158&gt;=49.5,"E","F")))))</f>
        <v>D</v>
      </c>
    </row>
    <row r="159" spans="1:11" ht="15">
      <c r="A159" s="9">
        <v>158</v>
      </c>
      <c r="B159" s="5" t="s">
        <v>184</v>
      </c>
      <c r="C159" s="7" t="s">
        <v>474</v>
      </c>
      <c r="D159" s="9">
        <v>28</v>
      </c>
      <c r="E159" s="9"/>
      <c r="F159" s="9">
        <v>36</v>
      </c>
      <c r="G159" s="9"/>
      <c r="H159" s="9">
        <f>SUM(D159:G159)</f>
        <v>64</v>
      </c>
      <c r="I159" s="9">
        <v>20</v>
      </c>
      <c r="J159" s="9">
        <f>H159+I159</f>
        <v>84</v>
      </c>
      <c r="K159" s="9" t="str">
        <f>IF(J159&gt;=89.5,"A",IF(J159&gt;=79.5,"B",IF(J159&gt;=69.5,"C",IF(J159&gt;=59.5,"D",IF(J159&gt;=49.5,"E","F")))))</f>
        <v>B</v>
      </c>
    </row>
    <row r="160" spans="1:11" ht="15">
      <c r="A160" s="9">
        <v>159</v>
      </c>
      <c r="B160" s="5" t="s">
        <v>185</v>
      </c>
      <c r="C160" s="7" t="s">
        <v>398</v>
      </c>
      <c r="D160" s="9">
        <v>32</v>
      </c>
      <c r="E160" s="9"/>
      <c r="F160" s="9">
        <v>34</v>
      </c>
      <c r="G160" s="9"/>
      <c r="H160" s="9">
        <f>SUM(D160:G160)</f>
        <v>66</v>
      </c>
      <c r="I160" s="9">
        <v>20</v>
      </c>
      <c r="J160" s="9">
        <f>H160+I160</f>
        <v>86</v>
      </c>
      <c r="K160" s="9" t="str">
        <f>IF(J160&gt;=89.5,"A",IF(J160&gt;=79.5,"B",IF(J160&gt;=69.5,"C",IF(J160&gt;=59.5,"D",IF(J160&gt;=49.5,"E","F")))))</f>
        <v>B</v>
      </c>
    </row>
    <row r="161" spans="1:11" ht="15">
      <c r="A161" s="9">
        <v>160</v>
      </c>
      <c r="B161" s="5" t="s">
        <v>186</v>
      </c>
      <c r="C161" s="7" t="s">
        <v>187</v>
      </c>
      <c r="D161" s="9">
        <v>25</v>
      </c>
      <c r="E161" s="9"/>
      <c r="F161" s="9">
        <v>36</v>
      </c>
      <c r="G161" s="9"/>
      <c r="H161" s="9">
        <f>SUM(D161:G161)</f>
        <v>61</v>
      </c>
      <c r="I161" s="9">
        <v>20</v>
      </c>
      <c r="J161" s="9">
        <f>H161+I161</f>
        <v>81</v>
      </c>
      <c r="K161" s="9" t="str">
        <f>IF(J161&gt;=89.5,"A",IF(J161&gt;=79.5,"B",IF(J161&gt;=69.5,"C",IF(J161&gt;=59.5,"D",IF(J161&gt;=49.5,"E","F")))))</f>
        <v>B</v>
      </c>
    </row>
    <row r="162" spans="1:11" ht="15">
      <c r="A162" s="9">
        <v>161</v>
      </c>
      <c r="B162" s="5" t="s">
        <v>188</v>
      </c>
      <c r="C162" s="7" t="s">
        <v>189</v>
      </c>
      <c r="D162" s="9">
        <v>23</v>
      </c>
      <c r="E162" s="9"/>
      <c r="F162" s="9">
        <v>20</v>
      </c>
      <c r="G162" s="9"/>
      <c r="H162" s="9">
        <f>SUM(D162:G162)</f>
        <v>43</v>
      </c>
      <c r="I162" s="9">
        <v>18</v>
      </c>
      <c r="J162" s="9">
        <f>H162+I162</f>
        <v>61</v>
      </c>
      <c r="K162" s="9" t="str">
        <f>IF(J162&gt;=89.5,"A",IF(J162&gt;=79.5,"B",IF(J162&gt;=69.5,"C",IF(J162&gt;=59.5,"D",IF(J162&gt;=49.5,"E","F")))))</f>
        <v>D</v>
      </c>
    </row>
    <row r="163" spans="1:11" ht="15">
      <c r="A163" s="9">
        <v>162</v>
      </c>
      <c r="B163" s="5" t="s">
        <v>190</v>
      </c>
      <c r="C163" s="7" t="s">
        <v>191</v>
      </c>
      <c r="D163" s="9"/>
      <c r="E163" s="9">
        <v>29</v>
      </c>
      <c r="F163" s="9">
        <v>25</v>
      </c>
      <c r="G163" s="9"/>
      <c r="H163" s="9">
        <f>SUM(D163:G163)</f>
        <v>54</v>
      </c>
      <c r="I163" s="9">
        <v>20</v>
      </c>
      <c r="J163" s="9">
        <f>H163+I163</f>
        <v>74</v>
      </c>
      <c r="K163" s="9" t="str">
        <f>IF(J163&gt;=89.5,"A",IF(J163&gt;=79.5,"B",IF(J163&gt;=69.5,"C",IF(J163&gt;=59.5,"D",IF(J163&gt;=49.5,"E","F")))))</f>
        <v>C</v>
      </c>
    </row>
    <row r="164" spans="1:11" ht="15">
      <c r="A164" s="9">
        <v>163</v>
      </c>
      <c r="B164" s="5" t="s">
        <v>192</v>
      </c>
      <c r="C164" s="7" t="s">
        <v>193</v>
      </c>
      <c r="D164" s="9"/>
      <c r="E164" s="9"/>
      <c r="F164" s="9"/>
      <c r="G164" s="9"/>
      <c r="H164" s="9">
        <f>SUM(D164:G164)</f>
        <v>0</v>
      </c>
      <c r="I164" s="9">
        <v>0</v>
      </c>
      <c r="J164" s="9">
        <f>H164+I164</f>
        <v>0</v>
      </c>
      <c r="K164" s="9" t="str">
        <f>IF(J164&gt;=89.5,"A",IF(J164&gt;=79.5,"B",IF(J164&gt;=69.5,"C",IF(J164&gt;=59.5,"D",IF(J164&gt;=49.5,"E","F")))))</f>
        <v>F</v>
      </c>
    </row>
    <row r="165" spans="1:11" ht="15">
      <c r="A165" s="9">
        <v>164</v>
      </c>
      <c r="B165" s="5" t="s">
        <v>194</v>
      </c>
      <c r="C165" s="7" t="s">
        <v>399</v>
      </c>
      <c r="D165" s="9">
        <v>21</v>
      </c>
      <c r="E165" s="9"/>
      <c r="F165" s="9">
        <v>32</v>
      </c>
      <c r="G165" s="9"/>
      <c r="H165" s="9">
        <f>SUM(D165:G165)</f>
        <v>53</v>
      </c>
      <c r="I165" s="9">
        <v>17</v>
      </c>
      <c r="J165" s="9">
        <f>H165+I165</f>
        <v>70</v>
      </c>
      <c r="K165" s="9" t="str">
        <f>IF(J165&gt;=89.5,"A",IF(J165&gt;=79.5,"B",IF(J165&gt;=69.5,"C",IF(J165&gt;=59.5,"D",IF(J165&gt;=49.5,"E","F")))))</f>
        <v>C</v>
      </c>
    </row>
    <row r="166" spans="1:11" ht="15">
      <c r="A166" s="9">
        <v>165</v>
      </c>
      <c r="B166" s="5" t="s">
        <v>195</v>
      </c>
      <c r="C166" s="7" t="s">
        <v>495</v>
      </c>
      <c r="D166" s="9"/>
      <c r="E166" s="9">
        <v>20</v>
      </c>
      <c r="F166" s="9"/>
      <c r="G166" s="9">
        <v>23</v>
      </c>
      <c r="H166" s="9">
        <f>SUM(D166:G166)</f>
        <v>43</v>
      </c>
      <c r="I166" s="9">
        <v>20</v>
      </c>
      <c r="J166" s="9">
        <f>H166+I166</f>
        <v>63</v>
      </c>
      <c r="K166" s="9" t="str">
        <f>IF(J166&gt;=89.5,"A",IF(J166&gt;=79.5,"B",IF(J166&gt;=69.5,"C",IF(J166&gt;=59.5,"D",IF(J166&gt;=49.5,"E","F")))))</f>
        <v>D</v>
      </c>
    </row>
    <row r="167" spans="1:11" ht="15">
      <c r="A167" s="9">
        <v>166</v>
      </c>
      <c r="B167" s="5" t="s">
        <v>196</v>
      </c>
      <c r="C167" s="7" t="s">
        <v>197</v>
      </c>
      <c r="D167" s="9">
        <v>33</v>
      </c>
      <c r="E167" s="9"/>
      <c r="F167" s="9"/>
      <c r="G167" s="9">
        <v>40</v>
      </c>
      <c r="H167" s="9">
        <f>SUM(D167:G167)</f>
        <v>73</v>
      </c>
      <c r="I167" s="9">
        <v>20</v>
      </c>
      <c r="J167" s="9">
        <f>H167+I167</f>
        <v>93</v>
      </c>
      <c r="K167" s="9" t="str">
        <f>IF(J167&gt;=89.5,"A",IF(J167&gt;=79.5,"B",IF(J167&gt;=69.5,"C",IF(J167&gt;=59.5,"D",IF(J167&gt;=49.5,"E","F")))))</f>
        <v>A</v>
      </c>
    </row>
    <row r="168" spans="1:11" ht="15">
      <c r="A168" s="9">
        <v>167</v>
      </c>
      <c r="B168" s="5" t="s">
        <v>198</v>
      </c>
      <c r="C168" s="7" t="s">
        <v>400</v>
      </c>
      <c r="D168" s="9">
        <v>40</v>
      </c>
      <c r="E168" s="9"/>
      <c r="F168" s="9">
        <v>38</v>
      </c>
      <c r="G168" s="9"/>
      <c r="H168" s="9">
        <f>SUM(D168:G168)</f>
        <v>78</v>
      </c>
      <c r="I168" s="9">
        <v>15</v>
      </c>
      <c r="J168" s="9">
        <f>H168+I168</f>
        <v>93</v>
      </c>
      <c r="K168" s="9" t="str">
        <f>IF(J168&gt;=89.5,"A",IF(J168&gt;=79.5,"B",IF(J168&gt;=69.5,"C",IF(J168&gt;=59.5,"D",IF(J168&gt;=49.5,"E","F")))))</f>
        <v>A</v>
      </c>
    </row>
    <row r="169" spans="1:11" ht="15">
      <c r="A169" s="9">
        <v>168</v>
      </c>
      <c r="B169" s="5" t="s">
        <v>199</v>
      </c>
      <c r="C169" s="7" t="s">
        <v>401</v>
      </c>
      <c r="D169" s="9"/>
      <c r="E169" s="9">
        <v>24</v>
      </c>
      <c r="F169" s="9"/>
      <c r="G169" s="9">
        <v>20</v>
      </c>
      <c r="H169" s="9">
        <f>SUM(D169:G169)</f>
        <v>44</v>
      </c>
      <c r="I169" s="9">
        <v>20</v>
      </c>
      <c r="J169" s="9">
        <f>H169+I169</f>
        <v>64</v>
      </c>
      <c r="K169" s="9" t="str">
        <f>IF(J169&gt;=89.5,"A",IF(J169&gt;=79.5,"B",IF(J169&gt;=69.5,"C",IF(J169&gt;=59.5,"D",IF(J169&gt;=49.5,"E","F")))))</f>
        <v>D</v>
      </c>
    </row>
    <row r="170" spans="1:11" ht="15">
      <c r="A170" s="9">
        <v>169</v>
      </c>
      <c r="B170" s="5" t="s">
        <v>200</v>
      </c>
      <c r="C170" s="7" t="s">
        <v>402</v>
      </c>
      <c r="D170" s="9"/>
      <c r="E170" s="9">
        <v>20</v>
      </c>
      <c r="F170" s="9"/>
      <c r="G170" s="9">
        <v>20</v>
      </c>
      <c r="H170" s="9">
        <f>SUM(D170:G170)</f>
        <v>40</v>
      </c>
      <c r="I170" s="9">
        <v>20</v>
      </c>
      <c r="J170" s="9">
        <f>H170+I170</f>
        <v>60</v>
      </c>
      <c r="K170" s="9" t="str">
        <f>IF(J170&gt;=89.5,"A",IF(J170&gt;=79.5,"B",IF(J170&gt;=69.5,"C",IF(J170&gt;=59.5,"D",IF(J170&gt;=49.5,"E","F")))))</f>
        <v>D</v>
      </c>
    </row>
    <row r="171" spans="1:11" ht="15">
      <c r="A171" s="9">
        <v>170</v>
      </c>
      <c r="B171" s="5" t="s">
        <v>201</v>
      </c>
      <c r="C171" s="7" t="s">
        <v>403</v>
      </c>
      <c r="D171" s="9">
        <v>30</v>
      </c>
      <c r="E171" s="9"/>
      <c r="F171" s="9">
        <v>40</v>
      </c>
      <c r="G171" s="9"/>
      <c r="H171" s="9">
        <f>SUM(D171:G171)</f>
        <v>70</v>
      </c>
      <c r="I171" s="9">
        <v>20</v>
      </c>
      <c r="J171" s="9">
        <f>H171+I171</f>
        <v>90</v>
      </c>
      <c r="K171" s="9" t="str">
        <f>IF(J171&gt;=89.5,"A",IF(J171&gt;=79.5,"B",IF(J171&gt;=69.5,"C",IF(J171&gt;=59.5,"D",IF(J171&gt;=49.5,"E","F")))))</f>
        <v>A</v>
      </c>
    </row>
    <row r="172" spans="1:11" ht="15">
      <c r="A172" s="9">
        <v>171</v>
      </c>
      <c r="B172" s="5" t="s">
        <v>202</v>
      </c>
      <c r="C172" s="7" t="s">
        <v>404</v>
      </c>
      <c r="D172" s="9"/>
      <c r="E172" s="9">
        <v>30</v>
      </c>
      <c r="F172" s="9">
        <v>34</v>
      </c>
      <c r="G172" s="9"/>
      <c r="H172" s="9">
        <f>SUM(D172:G172)</f>
        <v>64</v>
      </c>
      <c r="I172" s="9">
        <v>17</v>
      </c>
      <c r="J172" s="9">
        <f>H172+I172</f>
        <v>81</v>
      </c>
      <c r="K172" s="9" t="str">
        <f>IF(J172&gt;=89.5,"A",IF(J172&gt;=79.5,"B",IF(J172&gt;=69.5,"C",IF(J172&gt;=59.5,"D",IF(J172&gt;=49.5,"E","F")))))</f>
        <v>B</v>
      </c>
    </row>
    <row r="173" spans="1:11" ht="15">
      <c r="A173" s="9">
        <v>172</v>
      </c>
      <c r="B173" s="5" t="s">
        <v>203</v>
      </c>
      <c r="C173" s="7" t="s">
        <v>405</v>
      </c>
      <c r="D173" s="9">
        <v>36</v>
      </c>
      <c r="E173" s="9"/>
      <c r="F173" s="9">
        <v>36</v>
      </c>
      <c r="G173" s="9"/>
      <c r="H173" s="9">
        <f>SUM(D173:G173)</f>
        <v>72</v>
      </c>
      <c r="I173" s="9">
        <v>20</v>
      </c>
      <c r="J173" s="9">
        <f>H173+I173</f>
        <v>92</v>
      </c>
      <c r="K173" s="9" t="str">
        <f>IF(J173&gt;=89.5,"A",IF(J173&gt;=79.5,"B",IF(J173&gt;=69.5,"C",IF(J173&gt;=59.5,"D",IF(J173&gt;=49.5,"E","F")))))</f>
        <v>A</v>
      </c>
    </row>
    <row r="174" spans="1:11" ht="15">
      <c r="A174" s="9">
        <v>173</v>
      </c>
      <c r="B174" s="5" t="s">
        <v>204</v>
      </c>
      <c r="C174" s="7" t="s">
        <v>406</v>
      </c>
      <c r="D174" s="9">
        <v>25</v>
      </c>
      <c r="E174" s="9"/>
      <c r="F174" s="9">
        <v>22</v>
      </c>
      <c r="G174" s="9"/>
      <c r="H174" s="9">
        <f>SUM(D174:G174)</f>
        <v>47</v>
      </c>
      <c r="I174" s="9">
        <v>14</v>
      </c>
      <c r="J174" s="9">
        <f>H174+I174</f>
        <v>61</v>
      </c>
      <c r="K174" s="9" t="str">
        <f>IF(J174&gt;=89.5,"A",IF(J174&gt;=79.5,"B",IF(J174&gt;=69.5,"C",IF(J174&gt;=59.5,"D",IF(J174&gt;=49.5,"E","F")))))</f>
        <v>D</v>
      </c>
    </row>
    <row r="175" spans="1:11" ht="15">
      <c r="A175" s="9">
        <v>174</v>
      </c>
      <c r="B175" s="5" t="s">
        <v>205</v>
      </c>
      <c r="C175" s="7" t="s">
        <v>484</v>
      </c>
      <c r="D175" s="9"/>
      <c r="E175" s="15">
        <v>11</v>
      </c>
      <c r="F175" s="9"/>
      <c r="G175" s="9"/>
      <c r="H175" s="9">
        <f>SUM(D175:G175)</f>
        <v>11</v>
      </c>
      <c r="I175" s="9">
        <v>5</v>
      </c>
      <c r="J175" s="9">
        <f>H175+I175</f>
        <v>16</v>
      </c>
      <c r="K175" s="9" t="str">
        <f>IF(J175&gt;=89.5,"A",IF(J175&gt;=79.5,"B",IF(J175&gt;=69.5,"C",IF(J175&gt;=59.5,"D",IF(J175&gt;=49.5,"E","F")))))</f>
        <v>F</v>
      </c>
    </row>
    <row r="176" spans="1:11" ht="15">
      <c r="A176" s="9">
        <v>175</v>
      </c>
      <c r="B176" s="5" t="s">
        <v>206</v>
      </c>
      <c r="C176" s="7" t="s">
        <v>407</v>
      </c>
      <c r="D176" s="9">
        <v>24</v>
      </c>
      <c r="E176" s="9"/>
      <c r="F176" s="9">
        <v>24</v>
      </c>
      <c r="G176" s="9"/>
      <c r="H176" s="9">
        <f>SUM(D176:G176)</f>
        <v>48</v>
      </c>
      <c r="I176" s="9">
        <v>10</v>
      </c>
      <c r="J176" s="9">
        <f>H176+I176</f>
        <v>58</v>
      </c>
      <c r="K176" s="9" t="str">
        <f>IF(J176&gt;=89.5,"A",IF(J176&gt;=79.5,"B",IF(J176&gt;=69.5,"C",IF(J176&gt;=59.5,"D",IF(J176&gt;=49.5,"E","F")))))</f>
        <v>E</v>
      </c>
    </row>
    <row r="177" spans="1:11" ht="15">
      <c r="A177" s="9">
        <v>176</v>
      </c>
      <c r="B177" s="5" t="s">
        <v>207</v>
      </c>
      <c r="C177" s="7" t="s">
        <v>408</v>
      </c>
      <c r="D177" s="9"/>
      <c r="E177" s="9">
        <v>20</v>
      </c>
      <c r="F177" s="9"/>
      <c r="G177" s="9">
        <v>21</v>
      </c>
      <c r="H177" s="9">
        <f>SUM(D177:G177)</f>
        <v>41</v>
      </c>
      <c r="I177" s="9">
        <v>20</v>
      </c>
      <c r="J177" s="9">
        <f>H177+I177</f>
        <v>61</v>
      </c>
      <c r="K177" s="9" t="str">
        <f>IF(J177&gt;=89.5,"A",IF(J177&gt;=79.5,"B",IF(J177&gt;=69.5,"C",IF(J177&gt;=59.5,"D",IF(J177&gt;=49.5,"E","F")))))</f>
        <v>D</v>
      </c>
    </row>
    <row r="178" spans="1:11" ht="15">
      <c r="A178" s="9">
        <v>177</v>
      </c>
      <c r="B178" s="5" t="s">
        <v>208</v>
      </c>
      <c r="C178" s="7" t="s">
        <v>475</v>
      </c>
      <c r="D178" s="9">
        <v>26</v>
      </c>
      <c r="E178" s="9"/>
      <c r="F178" s="9">
        <v>34</v>
      </c>
      <c r="G178" s="9"/>
      <c r="H178" s="9">
        <f>SUM(D178:G178)</f>
        <v>60</v>
      </c>
      <c r="I178" s="9">
        <v>20</v>
      </c>
      <c r="J178" s="9">
        <f>H178+I178</f>
        <v>80</v>
      </c>
      <c r="K178" s="9" t="str">
        <f>IF(J178&gt;=89.5,"A",IF(J178&gt;=79.5,"B",IF(J178&gt;=69.5,"C",IF(J178&gt;=59.5,"D",IF(J178&gt;=49.5,"E","F")))))</f>
        <v>B</v>
      </c>
    </row>
    <row r="179" spans="1:11" ht="15">
      <c r="A179" s="9">
        <v>178</v>
      </c>
      <c r="B179" s="5" t="s">
        <v>209</v>
      </c>
      <c r="C179" s="7" t="s">
        <v>409</v>
      </c>
      <c r="D179" s="9">
        <v>33</v>
      </c>
      <c r="E179" s="9"/>
      <c r="F179" s="9">
        <v>38</v>
      </c>
      <c r="G179" s="9"/>
      <c r="H179" s="9">
        <f>SUM(D179:G179)</f>
        <v>71</v>
      </c>
      <c r="I179" s="9">
        <v>20</v>
      </c>
      <c r="J179" s="9">
        <f>H179+I179</f>
        <v>91</v>
      </c>
      <c r="K179" s="9" t="str">
        <f>IF(J179&gt;=89.5,"A",IF(J179&gt;=79.5,"B",IF(J179&gt;=69.5,"C",IF(J179&gt;=59.5,"D",IF(J179&gt;=49.5,"E","F")))))</f>
        <v>A</v>
      </c>
    </row>
    <row r="180" spans="1:11" ht="15">
      <c r="A180" s="9">
        <v>179</v>
      </c>
      <c r="B180" s="5" t="s">
        <v>210</v>
      </c>
      <c r="C180" s="7" t="s">
        <v>410</v>
      </c>
      <c r="D180" s="9"/>
      <c r="E180" s="15">
        <v>26</v>
      </c>
      <c r="F180" s="9">
        <v>34</v>
      </c>
      <c r="G180" s="9"/>
      <c r="H180" s="9">
        <f>SUM(D180:G180)</f>
        <v>60</v>
      </c>
      <c r="I180" s="9">
        <v>20</v>
      </c>
      <c r="J180" s="9">
        <f>H180+I180</f>
        <v>80</v>
      </c>
      <c r="K180" s="9" t="str">
        <f>IF(J180&gt;=89.5,"A",IF(J180&gt;=79.5,"B",IF(J180&gt;=69.5,"C",IF(J180&gt;=59.5,"D",IF(J180&gt;=49.5,"E","F")))))</f>
        <v>B</v>
      </c>
    </row>
    <row r="181" spans="1:11" ht="15">
      <c r="A181" s="9">
        <v>180</v>
      </c>
      <c r="B181" s="5" t="s">
        <v>211</v>
      </c>
      <c r="C181" s="7" t="s">
        <v>411</v>
      </c>
      <c r="D181" s="9">
        <v>30</v>
      </c>
      <c r="E181" s="9"/>
      <c r="F181" s="9"/>
      <c r="G181" s="9">
        <v>40</v>
      </c>
      <c r="H181" s="9">
        <f>SUM(D181:G181)</f>
        <v>70</v>
      </c>
      <c r="I181" s="9">
        <v>20</v>
      </c>
      <c r="J181" s="9">
        <f>H181+I181</f>
        <v>90</v>
      </c>
      <c r="K181" s="9" t="str">
        <f>IF(J181&gt;=89.5,"A",IF(J181&gt;=79.5,"B",IF(J181&gt;=69.5,"C",IF(J181&gt;=59.5,"D",IF(J181&gt;=49.5,"E","F")))))</f>
        <v>A</v>
      </c>
    </row>
    <row r="182" spans="1:11" ht="15">
      <c r="A182" s="9">
        <v>181</v>
      </c>
      <c r="B182" s="5" t="s">
        <v>212</v>
      </c>
      <c r="C182" s="7" t="s">
        <v>213</v>
      </c>
      <c r="D182" s="9"/>
      <c r="E182" s="9">
        <v>25</v>
      </c>
      <c r="F182" s="9"/>
      <c r="G182" s="9">
        <v>29</v>
      </c>
      <c r="H182" s="9">
        <f>SUM(D182:G182)</f>
        <v>54</v>
      </c>
      <c r="I182" s="9">
        <v>16</v>
      </c>
      <c r="J182" s="9">
        <f>H182+I182</f>
        <v>70</v>
      </c>
      <c r="K182" s="9" t="str">
        <f>IF(J182&gt;=89.5,"A",IF(J182&gt;=79.5,"B",IF(J182&gt;=69.5,"C",IF(J182&gt;=59.5,"D",IF(J182&gt;=49.5,"E","F")))))</f>
        <v>C</v>
      </c>
    </row>
    <row r="183" spans="1:11" ht="15">
      <c r="A183" s="9">
        <v>182</v>
      </c>
      <c r="B183" s="5" t="s">
        <v>214</v>
      </c>
      <c r="C183" s="7" t="s">
        <v>412</v>
      </c>
      <c r="D183" s="9">
        <v>40</v>
      </c>
      <c r="E183" s="9"/>
      <c r="F183" s="9">
        <v>40</v>
      </c>
      <c r="G183" s="9"/>
      <c r="H183" s="9">
        <f>SUM(D183:G183)</f>
        <v>80</v>
      </c>
      <c r="I183" s="9">
        <v>20</v>
      </c>
      <c r="J183" s="9">
        <f>H183+I183</f>
        <v>100</v>
      </c>
      <c r="K183" s="9" t="str">
        <f>IF(J183&gt;=89.5,"A",IF(J183&gt;=79.5,"B",IF(J183&gt;=69.5,"C",IF(J183&gt;=59.5,"D",IF(J183&gt;=49.5,"E","F")))))</f>
        <v>A</v>
      </c>
    </row>
    <row r="184" spans="1:11" ht="15">
      <c r="A184" s="9">
        <v>183</v>
      </c>
      <c r="B184" s="5" t="s">
        <v>215</v>
      </c>
      <c r="C184" s="7" t="s">
        <v>413</v>
      </c>
      <c r="D184" s="9"/>
      <c r="E184" s="9">
        <v>27</v>
      </c>
      <c r="F184" s="9"/>
      <c r="G184" s="9">
        <v>28</v>
      </c>
      <c r="H184" s="9">
        <f>SUM(D184:G184)</f>
        <v>55</v>
      </c>
      <c r="I184" s="9">
        <v>15</v>
      </c>
      <c r="J184" s="9">
        <f>H184+I184</f>
        <v>70</v>
      </c>
      <c r="K184" s="9" t="str">
        <f>IF(J184&gt;=89.5,"A",IF(J184&gt;=79.5,"B",IF(J184&gt;=69.5,"C",IF(J184&gt;=59.5,"D",IF(J184&gt;=49.5,"E","F")))))</f>
        <v>C</v>
      </c>
    </row>
    <row r="185" spans="1:11" ht="15">
      <c r="A185" s="9">
        <v>184</v>
      </c>
      <c r="B185" s="5" t="s">
        <v>216</v>
      </c>
      <c r="C185" s="7" t="s">
        <v>414</v>
      </c>
      <c r="D185" s="9"/>
      <c r="E185" s="9"/>
      <c r="F185" s="9"/>
      <c r="G185" s="9"/>
      <c r="H185" s="9">
        <f>SUM(D185:G185)</f>
        <v>0</v>
      </c>
      <c r="I185" s="9">
        <v>0</v>
      </c>
      <c r="J185" s="9">
        <f>H185+I185</f>
        <v>0</v>
      </c>
      <c r="K185" s="9" t="str">
        <f>IF(J185&gt;=89.5,"A",IF(J185&gt;=79.5,"B",IF(J185&gt;=69.5,"C",IF(J185&gt;=59.5,"D",IF(J185&gt;=49.5,"E","F")))))</f>
        <v>F</v>
      </c>
    </row>
    <row r="186" spans="1:11" ht="15">
      <c r="A186" s="9">
        <v>185</v>
      </c>
      <c r="B186" s="5" t="s">
        <v>217</v>
      </c>
      <c r="C186" s="7" t="s">
        <v>415</v>
      </c>
      <c r="D186" s="9"/>
      <c r="E186" s="15">
        <v>9</v>
      </c>
      <c r="F186" s="9"/>
      <c r="G186" s="9"/>
      <c r="H186" s="9">
        <f>SUM(D186:G186)</f>
        <v>9</v>
      </c>
      <c r="I186" s="9">
        <v>10</v>
      </c>
      <c r="J186" s="9">
        <f>H186+I186</f>
        <v>19</v>
      </c>
      <c r="K186" s="9" t="str">
        <f>IF(J186&gt;=89.5,"A",IF(J186&gt;=79.5,"B",IF(J186&gt;=69.5,"C",IF(J186&gt;=59.5,"D",IF(J186&gt;=49.5,"E","F")))))</f>
        <v>F</v>
      </c>
    </row>
    <row r="187" spans="1:11" ht="15">
      <c r="A187" s="9">
        <v>186</v>
      </c>
      <c r="B187" s="5" t="s">
        <v>218</v>
      </c>
      <c r="C187" s="7" t="s">
        <v>416</v>
      </c>
      <c r="D187" s="9"/>
      <c r="E187" s="9"/>
      <c r="F187" s="9"/>
      <c r="G187" s="9"/>
      <c r="H187" s="9">
        <f>SUM(D187:G187)</f>
        <v>0</v>
      </c>
      <c r="I187" s="9">
        <v>0</v>
      </c>
      <c r="J187" s="9">
        <f>H187+I187</f>
        <v>0</v>
      </c>
      <c r="K187" s="9" t="str">
        <f>IF(J187&gt;=89.5,"A",IF(J187&gt;=79.5,"B",IF(J187&gt;=69.5,"C",IF(J187&gt;=59.5,"D",IF(J187&gt;=49.5,"E","F")))))</f>
        <v>F</v>
      </c>
    </row>
    <row r="188" spans="1:11" ht="15">
      <c r="A188" s="9">
        <v>187</v>
      </c>
      <c r="B188" s="5" t="s">
        <v>219</v>
      </c>
      <c r="C188" s="7" t="s">
        <v>476</v>
      </c>
      <c r="D188" s="9"/>
      <c r="E188" s="9">
        <v>26</v>
      </c>
      <c r="F188" s="9">
        <v>30</v>
      </c>
      <c r="G188" s="9"/>
      <c r="H188" s="9">
        <f>SUM(D188:G188)</f>
        <v>56</v>
      </c>
      <c r="I188" s="9">
        <v>15</v>
      </c>
      <c r="J188" s="9">
        <f>H188+I188</f>
        <v>71</v>
      </c>
      <c r="K188" s="9" t="str">
        <f>IF(J188&gt;=89.5,"A",IF(J188&gt;=79.5,"B",IF(J188&gt;=69.5,"C",IF(J188&gt;=59.5,"D",IF(J188&gt;=49.5,"E","F")))))</f>
        <v>C</v>
      </c>
    </row>
    <row r="189" spans="1:11" ht="15">
      <c r="A189" s="9">
        <v>188</v>
      </c>
      <c r="B189" s="5" t="s">
        <v>220</v>
      </c>
      <c r="C189" s="7" t="s">
        <v>221</v>
      </c>
      <c r="D189" s="9"/>
      <c r="E189" s="9"/>
      <c r="F189" s="9"/>
      <c r="G189" s="9"/>
      <c r="H189" s="9">
        <f>SUM(D189:G189)</f>
        <v>0</v>
      </c>
      <c r="I189" s="9">
        <v>5</v>
      </c>
      <c r="J189" s="9">
        <f>H189+I189</f>
        <v>5</v>
      </c>
      <c r="K189" s="9" t="str">
        <f>IF(J189&gt;=89.5,"A",IF(J189&gt;=79.5,"B",IF(J189&gt;=69.5,"C",IF(J189&gt;=59.5,"D",IF(J189&gt;=49.5,"E","F")))))</f>
        <v>F</v>
      </c>
    </row>
    <row r="190" spans="1:11" ht="15">
      <c r="A190" s="9">
        <v>189</v>
      </c>
      <c r="B190" s="5" t="s">
        <v>222</v>
      </c>
      <c r="C190" s="7" t="s">
        <v>417</v>
      </c>
      <c r="D190" s="9"/>
      <c r="E190" s="9">
        <v>26</v>
      </c>
      <c r="F190" s="9">
        <v>25</v>
      </c>
      <c r="G190" s="9"/>
      <c r="H190" s="9">
        <f>SUM(D190:G190)</f>
        <v>51</v>
      </c>
      <c r="I190" s="9">
        <v>20</v>
      </c>
      <c r="J190" s="9">
        <f>H190+I190</f>
        <v>71</v>
      </c>
      <c r="K190" s="9" t="str">
        <f>IF(J190&gt;=89.5,"A",IF(J190&gt;=79.5,"B",IF(J190&gt;=69.5,"C",IF(J190&gt;=59.5,"D",IF(J190&gt;=49.5,"E","F")))))</f>
        <v>C</v>
      </c>
    </row>
    <row r="191" spans="1:11" ht="15">
      <c r="A191" s="9">
        <v>190</v>
      </c>
      <c r="B191" s="5" t="s">
        <v>223</v>
      </c>
      <c r="C191" s="7" t="s">
        <v>418</v>
      </c>
      <c r="D191" s="9"/>
      <c r="E191" s="9">
        <v>30</v>
      </c>
      <c r="F191" s="9"/>
      <c r="G191" s="9">
        <v>30</v>
      </c>
      <c r="H191" s="9">
        <f>SUM(D191:G191)</f>
        <v>60</v>
      </c>
      <c r="I191" s="9">
        <v>20</v>
      </c>
      <c r="J191" s="9">
        <f>H191+I191</f>
        <v>80</v>
      </c>
      <c r="K191" s="9" t="str">
        <f>IF(J191&gt;=89.5,"A",IF(J191&gt;=79.5,"B",IF(J191&gt;=69.5,"C",IF(J191&gt;=59.5,"D",IF(J191&gt;=49.5,"E","F")))))</f>
        <v>B</v>
      </c>
    </row>
    <row r="192" spans="1:11" ht="15">
      <c r="A192" s="9">
        <v>191</v>
      </c>
      <c r="B192" s="5" t="s">
        <v>224</v>
      </c>
      <c r="C192" s="7" t="s">
        <v>419</v>
      </c>
      <c r="D192" s="9"/>
      <c r="E192" s="9">
        <v>6</v>
      </c>
      <c r="F192" s="9"/>
      <c r="G192" s="9"/>
      <c r="H192" s="9">
        <f>SUM(D192:G192)</f>
        <v>6</v>
      </c>
      <c r="I192" s="9">
        <v>10</v>
      </c>
      <c r="J192" s="9">
        <f>H192+I192</f>
        <v>16</v>
      </c>
      <c r="K192" s="9" t="str">
        <f>IF(J192&gt;=89.5,"A",IF(J192&gt;=79.5,"B",IF(J192&gt;=69.5,"C",IF(J192&gt;=59.5,"D",IF(J192&gt;=49.5,"E","F")))))</f>
        <v>F</v>
      </c>
    </row>
    <row r="193" spans="1:11" ht="15">
      <c r="A193" s="9">
        <v>192</v>
      </c>
      <c r="B193" s="5" t="s">
        <v>225</v>
      </c>
      <c r="C193" s="7" t="s">
        <v>420</v>
      </c>
      <c r="D193" s="9"/>
      <c r="E193" s="9">
        <v>22</v>
      </c>
      <c r="F193" s="9">
        <v>28</v>
      </c>
      <c r="G193" s="9"/>
      <c r="H193" s="9">
        <f>SUM(D193:G193)</f>
        <v>50</v>
      </c>
      <c r="I193" s="9">
        <v>20</v>
      </c>
      <c r="J193" s="9">
        <f>H193+I193</f>
        <v>70</v>
      </c>
      <c r="K193" s="9" t="str">
        <f>IF(J193&gt;=89.5,"A",IF(J193&gt;=79.5,"B",IF(J193&gt;=69.5,"C",IF(J193&gt;=59.5,"D",IF(J193&gt;=49.5,"E","F")))))</f>
        <v>C</v>
      </c>
    </row>
    <row r="194" spans="1:11" ht="15">
      <c r="A194" s="9">
        <v>193</v>
      </c>
      <c r="B194" s="5" t="s">
        <v>226</v>
      </c>
      <c r="C194" s="7" t="s">
        <v>421</v>
      </c>
      <c r="D194" s="9">
        <v>23</v>
      </c>
      <c r="E194" s="9"/>
      <c r="F194" s="9"/>
      <c r="G194" s="9"/>
      <c r="H194" s="9">
        <f>SUM(D194:G194)</f>
        <v>23</v>
      </c>
      <c r="I194" s="9">
        <v>5</v>
      </c>
      <c r="J194" s="9">
        <f>H194+I194</f>
        <v>28</v>
      </c>
      <c r="K194" s="9" t="str">
        <f>IF(J194&gt;=89.5,"A",IF(J194&gt;=79.5,"B",IF(J194&gt;=69.5,"C",IF(J194&gt;=59.5,"D",IF(J194&gt;=49.5,"E","F")))))</f>
        <v>F</v>
      </c>
    </row>
    <row r="195" spans="1:11" ht="15">
      <c r="A195" s="9">
        <v>194</v>
      </c>
      <c r="B195" s="5" t="s">
        <v>227</v>
      </c>
      <c r="C195" s="7" t="s">
        <v>422</v>
      </c>
      <c r="D195" s="9"/>
      <c r="E195" s="9">
        <v>26</v>
      </c>
      <c r="F195" s="9">
        <v>32</v>
      </c>
      <c r="G195" s="9"/>
      <c r="H195" s="9">
        <f>SUM(D195:G195)</f>
        <v>58</v>
      </c>
      <c r="I195" s="9">
        <v>14</v>
      </c>
      <c r="J195" s="9">
        <f>H195+I195</f>
        <v>72</v>
      </c>
      <c r="K195" s="9" t="str">
        <f>IF(J195&gt;=89.5,"A",IF(J195&gt;=79.5,"B",IF(J195&gt;=69.5,"C",IF(J195&gt;=59.5,"D",IF(J195&gt;=49.5,"E","F")))))</f>
        <v>C</v>
      </c>
    </row>
    <row r="196" spans="1:11" ht="15">
      <c r="A196" s="9">
        <v>195</v>
      </c>
      <c r="B196" s="5" t="s">
        <v>228</v>
      </c>
      <c r="C196" s="7" t="s">
        <v>423</v>
      </c>
      <c r="D196" s="9"/>
      <c r="E196" s="9">
        <v>20</v>
      </c>
      <c r="F196" s="9"/>
      <c r="G196" s="9">
        <v>20</v>
      </c>
      <c r="H196" s="9">
        <f>SUM(D196:G196)</f>
        <v>40</v>
      </c>
      <c r="I196" s="9">
        <v>10</v>
      </c>
      <c r="J196" s="9">
        <f>H196+I196</f>
        <v>50</v>
      </c>
      <c r="K196" s="9" t="str">
        <f>IF(J196&gt;=89.5,"A",IF(J196&gt;=79.5,"B",IF(J196&gt;=69.5,"C",IF(J196&gt;=59.5,"D",IF(J196&gt;=49.5,"E","F")))))</f>
        <v>E</v>
      </c>
    </row>
    <row r="197" spans="1:11" ht="15">
      <c r="A197" s="9">
        <v>196</v>
      </c>
      <c r="B197" s="5" t="s">
        <v>229</v>
      </c>
      <c r="C197" s="7" t="s">
        <v>424</v>
      </c>
      <c r="D197" s="9"/>
      <c r="E197" s="9">
        <v>27</v>
      </c>
      <c r="F197" s="9"/>
      <c r="G197" s="9">
        <v>28</v>
      </c>
      <c r="H197" s="9">
        <f>SUM(D197:G197)</f>
        <v>55</v>
      </c>
      <c r="I197" s="9">
        <v>15</v>
      </c>
      <c r="J197" s="9">
        <f>H197+I197</f>
        <v>70</v>
      </c>
      <c r="K197" s="9" t="str">
        <f>IF(J197&gt;=89.5,"A",IF(J197&gt;=79.5,"B",IF(J197&gt;=69.5,"C",IF(J197&gt;=59.5,"D",IF(J197&gt;=49.5,"E","F")))))</f>
        <v>C</v>
      </c>
    </row>
    <row r="198" spans="1:11" ht="15">
      <c r="A198" s="9">
        <v>197</v>
      </c>
      <c r="B198" s="5" t="s">
        <v>230</v>
      </c>
      <c r="C198" s="7" t="s">
        <v>425</v>
      </c>
      <c r="D198" s="9">
        <v>26</v>
      </c>
      <c r="E198" s="9"/>
      <c r="F198" s="9">
        <v>38</v>
      </c>
      <c r="G198" s="9"/>
      <c r="H198" s="9">
        <f>SUM(D198:G198)</f>
        <v>64</v>
      </c>
      <c r="I198" s="9">
        <v>20</v>
      </c>
      <c r="J198" s="9">
        <f>H198+I198</f>
        <v>84</v>
      </c>
      <c r="K198" s="9" t="str">
        <f>IF(J198&gt;=89.5,"A",IF(J198&gt;=79.5,"B",IF(J198&gt;=69.5,"C",IF(J198&gt;=59.5,"D",IF(J198&gt;=49.5,"E","F")))))</f>
        <v>B</v>
      </c>
    </row>
    <row r="199" spans="1:11" ht="15">
      <c r="A199" s="9">
        <v>198</v>
      </c>
      <c r="B199" s="5" t="s">
        <v>231</v>
      </c>
      <c r="C199" s="7" t="s">
        <v>426</v>
      </c>
      <c r="D199" s="9">
        <v>20</v>
      </c>
      <c r="E199" s="9"/>
      <c r="F199" s="9"/>
      <c r="G199" s="9">
        <v>24</v>
      </c>
      <c r="H199" s="9">
        <f>SUM(D199:G199)</f>
        <v>44</v>
      </c>
      <c r="I199" s="9">
        <v>20</v>
      </c>
      <c r="J199" s="9">
        <f>H199+I199</f>
        <v>64</v>
      </c>
      <c r="K199" s="9" t="str">
        <f>IF(J199&gt;=89.5,"A",IF(J199&gt;=79.5,"B",IF(J199&gt;=69.5,"C",IF(J199&gt;=59.5,"D",IF(J199&gt;=49.5,"E","F")))))</f>
        <v>D</v>
      </c>
    </row>
    <row r="200" spans="1:11" ht="15">
      <c r="A200" s="9">
        <v>199</v>
      </c>
      <c r="B200" s="5" t="s">
        <v>232</v>
      </c>
      <c r="C200" s="7" t="s">
        <v>496</v>
      </c>
      <c r="D200" s="9">
        <v>40</v>
      </c>
      <c r="E200" s="9"/>
      <c r="F200" s="9"/>
      <c r="G200" s="9">
        <v>40</v>
      </c>
      <c r="H200" s="9">
        <f>SUM(D200:G200)</f>
        <v>80</v>
      </c>
      <c r="I200" s="9">
        <v>20</v>
      </c>
      <c r="J200" s="9">
        <f>H200+I200</f>
        <v>100</v>
      </c>
      <c r="K200" s="9" t="str">
        <f>IF(J200&gt;=89.5,"A",IF(J200&gt;=79.5,"B",IF(J200&gt;=69.5,"C",IF(J200&gt;=59.5,"D",IF(J200&gt;=49.5,"E","F")))))</f>
        <v>A</v>
      </c>
    </row>
    <row r="201" spans="1:11" ht="15">
      <c r="A201" s="9">
        <v>200</v>
      </c>
      <c r="B201" s="5" t="s">
        <v>233</v>
      </c>
      <c r="C201" s="7" t="s">
        <v>427</v>
      </c>
      <c r="D201" s="9"/>
      <c r="E201" s="9"/>
      <c r="F201" s="9"/>
      <c r="G201" s="9"/>
      <c r="H201" s="9">
        <f>SUM(D201:G201)</f>
        <v>0</v>
      </c>
      <c r="I201" s="9">
        <v>0</v>
      </c>
      <c r="J201" s="9">
        <f>H201+I201</f>
        <v>0</v>
      </c>
      <c r="K201" s="9" t="str">
        <f>IF(J201&gt;=89.5,"A",IF(J201&gt;=79.5,"B",IF(J201&gt;=69.5,"C",IF(J201&gt;=59.5,"D",IF(J201&gt;=49.5,"E","F")))))</f>
        <v>F</v>
      </c>
    </row>
    <row r="202" spans="1:11" ht="15">
      <c r="A202" s="9">
        <v>201</v>
      </c>
      <c r="B202" s="5" t="s">
        <v>234</v>
      </c>
      <c r="C202" s="7" t="s">
        <v>428</v>
      </c>
      <c r="D202" s="9"/>
      <c r="E202" s="9">
        <v>22</v>
      </c>
      <c r="F202" s="9"/>
      <c r="G202" s="9">
        <v>21</v>
      </c>
      <c r="H202" s="9">
        <f>SUM(D202:G202)</f>
        <v>43</v>
      </c>
      <c r="I202" s="9">
        <v>10</v>
      </c>
      <c r="J202" s="9">
        <f>H202+I202</f>
        <v>53</v>
      </c>
      <c r="K202" s="9" t="str">
        <f>IF(J202&gt;=89.5,"A",IF(J202&gt;=79.5,"B",IF(J202&gt;=69.5,"C",IF(J202&gt;=59.5,"D",IF(J202&gt;=49.5,"E","F")))))</f>
        <v>E</v>
      </c>
    </row>
    <row r="203" spans="1:11" ht="15">
      <c r="A203" s="9">
        <v>202</v>
      </c>
      <c r="B203" s="5" t="s">
        <v>235</v>
      </c>
      <c r="C203" s="7" t="s">
        <v>236</v>
      </c>
      <c r="D203" s="9"/>
      <c r="E203" s="9">
        <v>34</v>
      </c>
      <c r="F203" s="9"/>
      <c r="G203" s="9">
        <v>22</v>
      </c>
      <c r="H203" s="9">
        <f>SUM(D203:G203)</f>
        <v>56</v>
      </c>
      <c r="I203" s="9">
        <v>15</v>
      </c>
      <c r="J203" s="9">
        <f>H203+I203</f>
        <v>71</v>
      </c>
      <c r="K203" s="9" t="str">
        <f>IF(J203&gt;=89.5,"A",IF(J203&gt;=79.5,"B",IF(J203&gt;=69.5,"C",IF(J203&gt;=59.5,"D",IF(J203&gt;=49.5,"E","F")))))</f>
        <v>C</v>
      </c>
    </row>
    <row r="204" spans="1:11" ht="15">
      <c r="A204" s="9">
        <v>203</v>
      </c>
      <c r="B204" s="5" t="s">
        <v>237</v>
      </c>
      <c r="C204" s="7" t="s">
        <v>429</v>
      </c>
      <c r="D204" s="9">
        <v>21</v>
      </c>
      <c r="E204" s="9"/>
      <c r="F204" s="9">
        <v>29</v>
      </c>
      <c r="G204" s="9"/>
      <c r="H204" s="9">
        <f>SUM(D204:G204)</f>
        <v>50</v>
      </c>
      <c r="I204" s="9">
        <v>20</v>
      </c>
      <c r="J204" s="9">
        <f>H204+I204</f>
        <v>70</v>
      </c>
      <c r="K204" s="9" t="str">
        <f>IF(J204&gt;=89.5,"A",IF(J204&gt;=79.5,"B",IF(J204&gt;=69.5,"C",IF(J204&gt;=59.5,"D",IF(J204&gt;=49.5,"E","F")))))</f>
        <v>C</v>
      </c>
    </row>
    <row r="205" spans="1:11" ht="15">
      <c r="A205" s="9">
        <v>204</v>
      </c>
      <c r="B205" s="5" t="s">
        <v>238</v>
      </c>
      <c r="C205" s="7" t="s">
        <v>239</v>
      </c>
      <c r="D205" s="9"/>
      <c r="E205" s="9">
        <v>27</v>
      </c>
      <c r="F205" s="9">
        <v>23</v>
      </c>
      <c r="G205" s="9"/>
      <c r="H205" s="9">
        <f>SUM(D205:G205)</f>
        <v>50</v>
      </c>
      <c r="I205" s="9">
        <v>20</v>
      </c>
      <c r="J205" s="9">
        <f>H205+I205</f>
        <v>70</v>
      </c>
      <c r="K205" s="9" t="str">
        <f>IF(J205&gt;=89.5,"A",IF(J205&gt;=79.5,"B",IF(J205&gt;=69.5,"C",IF(J205&gt;=59.5,"D",IF(J205&gt;=49.5,"E","F")))))</f>
        <v>C</v>
      </c>
    </row>
    <row r="206" spans="1:11" ht="15">
      <c r="A206" s="9">
        <v>205</v>
      </c>
      <c r="B206" s="5" t="s">
        <v>240</v>
      </c>
      <c r="C206" s="7" t="s">
        <v>430</v>
      </c>
      <c r="D206" s="9">
        <v>9</v>
      </c>
      <c r="E206" s="15">
        <v>0</v>
      </c>
      <c r="F206" s="9"/>
      <c r="G206" s="9"/>
      <c r="H206" s="9">
        <f>SUM(D206:G206)</f>
        <v>9</v>
      </c>
      <c r="I206" s="9">
        <v>0</v>
      </c>
      <c r="J206" s="9">
        <f>H206+I206</f>
        <v>9</v>
      </c>
      <c r="K206" s="9" t="str">
        <f>IF(J206&gt;=89.5,"A",IF(J206&gt;=79.5,"B",IF(J206&gt;=69.5,"C",IF(J206&gt;=59.5,"D",IF(J206&gt;=49.5,"E","F")))))</f>
        <v>F</v>
      </c>
    </row>
    <row r="207" spans="1:11" ht="15">
      <c r="A207" s="9">
        <v>206</v>
      </c>
      <c r="B207" s="5" t="s">
        <v>241</v>
      </c>
      <c r="C207" s="7" t="s">
        <v>431</v>
      </c>
      <c r="D207" s="9"/>
      <c r="E207" s="9"/>
      <c r="F207" s="9"/>
      <c r="G207" s="9"/>
      <c r="H207" s="9">
        <f>SUM(D207:G207)</f>
        <v>0</v>
      </c>
      <c r="I207" s="9">
        <v>1</v>
      </c>
      <c r="J207" s="9">
        <f>H207+I207</f>
        <v>1</v>
      </c>
      <c r="K207" s="9" t="str">
        <f>IF(J207&gt;=89.5,"A",IF(J207&gt;=79.5,"B",IF(J207&gt;=69.5,"C",IF(J207&gt;=59.5,"D",IF(J207&gt;=49.5,"E","F")))))</f>
        <v>F</v>
      </c>
    </row>
    <row r="208" spans="1:11" ht="15">
      <c r="A208" s="9">
        <v>207</v>
      </c>
      <c r="B208" s="5" t="s">
        <v>242</v>
      </c>
      <c r="C208" s="7" t="s">
        <v>111</v>
      </c>
      <c r="D208" s="9"/>
      <c r="E208" s="9">
        <v>35</v>
      </c>
      <c r="F208" s="9">
        <v>37</v>
      </c>
      <c r="G208" s="9"/>
      <c r="H208" s="9">
        <f>SUM(D208:G208)</f>
        <v>72</v>
      </c>
      <c r="I208" s="9">
        <v>20</v>
      </c>
      <c r="J208" s="9">
        <f>H208+I208</f>
        <v>92</v>
      </c>
      <c r="K208" s="9" t="str">
        <f>IF(J208&gt;=89.5,"A",IF(J208&gt;=79.5,"B",IF(J208&gt;=69.5,"C",IF(J208&gt;=59.5,"D",IF(J208&gt;=49.5,"E","F")))))</f>
        <v>A</v>
      </c>
    </row>
    <row r="209" spans="1:11" ht="15">
      <c r="A209" s="9">
        <v>208</v>
      </c>
      <c r="B209" s="5" t="s">
        <v>243</v>
      </c>
      <c r="C209" s="7" t="s">
        <v>477</v>
      </c>
      <c r="D209" s="9"/>
      <c r="E209" s="9"/>
      <c r="F209" s="9"/>
      <c r="G209" s="9"/>
      <c r="H209" s="9">
        <f>SUM(D209:G209)</f>
        <v>0</v>
      </c>
      <c r="I209" s="9">
        <v>0</v>
      </c>
      <c r="J209" s="9">
        <f>H209+I209</f>
        <v>0</v>
      </c>
      <c r="K209" s="9" t="str">
        <f>IF(J209&gt;=89.5,"A",IF(J209&gt;=79.5,"B",IF(J209&gt;=69.5,"C",IF(J209&gt;=59.5,"D",IF(J209&gt;=49.5,"E","F")))))</f>
        <v>F</v>
      </c>
    </row>
    <row r="210" spans="1:11" ht="15">
      <c r="A210" s="9">
        <v>209</v>
      </c>
      <c r="B210" s="5" t="s">
        <v>244</v>
      </c>
      <c r="C210" s="7" t="s">
        <v>432</v>
      </c>
      <c r="D210" s="9">
        <v>40</v>
      </c>
      <c r="E210" s="9"/>
      <c r="F210" s="9">
        <v>39</v>
      </c>
      <c r="G210" s="9"/>
      <c r="H210" s="9">
        <f>SUM(D210:G210)</f>
        <v>79</v>
      </c>
      <c r="I210" s="9">
        <v>15</v>
      </c>
      <c r="J210" s="9">
        <f>H210+I210</f>
        <v>94</v>
      </c>
      <c r="K210" s="9" t="str">
        <f>IF(J210&gt;=89.5,"A",IF(J210&gt;=79.5,"B",IF(J210&gt;=69.5,"C",IF(J210&gt;=59.5,"D",IF(J210&gt;=49.5,"E","F")))))</f>
        <v>A</v>
      </c>
    </row>
    <row r="211" spans="1:11" ht="15">
      <c r="A211" s="9">
        <v>210</v>
      </c>
      <c r="B211" s="5" t="s">
        <v>245</v>
      </c>
      <c r="C211" s="7" t="s">
        <v>433</v>
      </c>
      <c r="D211" s="9">
        <v>35</v>
      </c>
      <c r="E211" s="9"/>
      <c r="F211" s="9">
        <v>35</v>
      </c>
      <c r="G211" s="9"/>
      <c r="H211" s="9">
        <f>SUM(D211:G211)</f>
        <v>70</v>
      </c>
      <c r="I211" s="9">
        <v>20</v>
      </c>
      <c r="J211" s="9">
        <f>H211+I211</f>
        <v>90</v>
      </c>
      <c r="K211" s="9" t="str">
        <f>IF(J211&gt;=89.5,"A",IF(J211&gt;=79.5,"B",IF(J211&gt;=69.5,"C",IF(J211&gt;=59.5,"D",IF(J211&gt;=49.5,"E","F")))))</f>
        <v>A</v>
      </c>
    </row>
    <row r="212" spans="1:11" ht="15">
      <c r="A212" s="9">
        <v>211</v>
      </c>
      <c r="B212" s="5" t="s">
        <v>246</v>
      </c>
      <c r="C212" s="7" t="s">
        <v>434</v>
      </c>
      <c r="D212" s="9"/>
      <c r="E212" s="9">
        <v>33</v>
      </c>
      <c r="F212" s="9"/>
      <c r="G212" s="9">
        <v>21</v>
      </c>
      <c r="H212" s="9">
        <f>SUM(D212:G212)</f>
        <v>54</v>
      </c>
      <c r="I212" s="9">
        <v>16</v>
      </c>
      <c r="J212" s="9">
        <f>H212+I212</f>
        <v>70</v>
      </c>
      <c r="K212" s="9" t="str">
        <f>IF(J212&gt;=89.5,"A",IF(J212&gt;=79.5,"B",IF(J212&gt;=69.5,"C",IF(J212&gt;=59.5,"D",IF(J212&gt;=49.5,"E","F")))))</f>
        <v>C</v>
      </c>
    </row>
    <row r="213" spans="1:11" ht="15">
      <c r="A213" s="9">
        <v>212</v>
      </c>
      <c r="B213" s="5" t="s">
        <v>247</v>
      </c>
      <c r="C213" s="7" t="s">
        <v>435</v>
      </c>
      <c r="D213" s="9"/>
      <c r="E213" s="9">
        <v>7</v>
      </c>
      <c r="F213" s="9"/>
      <c r="G213" s="9"/>
      <c r="H213" s="9">
        <f>SUM(D213:G213)</f>
        <v>7</v>
      </c>
      <c r="I213" s="9">
        <v>0</v>
      </c>
      <c r="J213" s="9">
        <f>H213+I213</f>
        <v>7</v>
      </c>
      <c r="K213" s="9" t="str">
        <f>IF(J213&gt;=89.5,"A",IF(J213&gt;=79.5,"B",IF(J213&gt;=69.5,"C",IF(J213&gt;=59.5,"D",IF(J213&gt;=49.5,"E","F")))))</f>
        <v>F</v>
      </c>
    </row>
    <row r="214" spans="1:11" ht="15">
      <c r="A214" s="9">
        <v>213</v>
      </c>
      <c r="B214" s="5" t="s">
        <v>248</v>
      </c>
      <c r="C214" s="7" t="s">
        <v>485</v>
      </c>
      <c r="D214" s="9"/>
      <c r="E214" s="9">
        <v>20</v>
      </c>
      <c r="F214" s="9"/>
      <c r="G214" s="9">
        <v>20</v>
      </c>
      <c r="H214" s="9">
        <f>SUM(D214:G214)</f>
        <v>40</v>
      </c>
      <c r="I214" s="9">
        <v>10</v>
      </c>
      <c r="J214" s="9">
        <f>H214+I214</f>
        <v>50</v>
      </c>
      <c r="K214" s="9" t="str">
        <f>IF(J214&gt;=89.5,"A",IF(J214&gt;=79.5,"B",IF(J214&gt;=69.5,"C",IF(J214&gt;=59.5,"D",IF(J214&gt;=49.5,"E","F")))))</f>
        <v>E</v>
      </c>
    </row>
    <row r="215" spans="1:11" ht="15">
      <c r="A215" s="9">
        <v>214</v>
      </c>
      <c r="B215" s="5" t="s">
        <v>249</v>
      </c>
      <c r="C215" s="7" t="s">
        <v>478</v>
      </c>
      <c r="D215" s="9"/>
      <c r="E215" s="9"/>
      <c r="F215" s="9"/>
      <c r="G215" s="9"/>
      <c r="H215" s="9">
        <f>SUM(D215:G215)</f>
        <v>0</v>
      </c>
      <c r="I215" s="9">
        <v>0</v>
      </c>
      <c r="J215" s="9">
        <f>H215+I215</f>
        <v>0</v>
      </c>
      <c r="K215" s="9" t="str">
        <f>IF(J215&gt;=89.5,"A",IF(J215&gt;=79.5,"B",IF(J215&gt;=69.5,"C",IF(J215&gt;=59.5,"D",IF(J215&gt;=49.5,"E","F")))))</f>
        <v>F</v>
      </c>
    </row>
    <row r="216" spans="1:11" ht="15">
      <c r="A216" s="9">
        <v>215</v>
      </c>
      <c r="B216" s="5" t="s">
        <v>250</v>
      </c>
      <c r="C216" s="7" t="s">
        <v>436</v>
      </c>
      <c r="D216" s="9">
        <v>20</v>
      </c>
      <c r="E216" s="9"/>
      <c r="F216" s="9"/>
      <c r="G216" s="9">
        <v>34</v>
      </c>
      <c r="H216" s="9">
        <f>SUM(D216:G216)</f>
        <v>54</v>
      </c>
      <c r="I216" s="9">
        <v>16</v>
      </c>
      <c r="J216" s="9">
        <f>H216+I216</f>
        <v>70</v>
      </c>
      <c r="K216" s="9" t="str">
        <f>IF(J216&gt;=89.5,"A",IF(J216&gt;=79.5,"B",IF(J216&gt;=69.5,"C",IF(J216&gt;=59.5,"D",IF(J216&gt;=49.5,"E","F")))))</f>
        <v>C</v>
      </c>
    </row>
    <row r="217" spans="1:11" ht="15">
      <c r="A217" s="9">
        <v>216</v>
      </c>
      <c r="B217" s="5" t="s">
        <v>251</v>
      </c>
      <c r="C217" s="7" t="s">
        <v>437</v>
      </c>
      <c r="D217" s="9"/>
      <c r="E217" s="9">
        <v>26</v>
      </c>
      <c r="F217" s="9">
        <v>24</v>
      </c>
      <c r="G217" s="9"/>
      <c r="H217" s="9">
        <f>SUM(D217:G217)</f>
        <v>50</v>
      </c>
      <c r="I217" s="9">
        <v>20</v>
      </c>
      <c r="J217" s="9">
        <f>H217+I217</f>
        <v>70</v>
      </c>
      <c r="K217" s="9" t="str">
        <f>IF(J217&gt;=89.5,"A",IF(J217&gt;=79.5,"B",IF(J217&gt;=69.5,"C",IF(J217&gt;=59.5,"D",IF(J217&gt;=49.5,"E","F")))))</f>
        <v>C</v>
      </c>
    </row>
    <row r="218" spans="1:11" ht="15">
      <c r="A218" s="9">
        <v>217</v>
      </c>
      <c r="B218" s="5" t="s">
        <v>252</v>
      </c>
      <c r="C218" s="7" t="s">
        <v>438</v>
      </c>
      <c r="D218" s="9">
        <v>32</v>
      </c>
      <c r="E218" s="9"/>
      <c r="F218" s="9">
        <v>28</v>
      </c>
      <c r="G218" s="9"/>
      <c r="H218" s="9">
        <f>SUM(D218:G218)</f>
        <v>60</v>
      </c>
      <c r="I218" s="9">
        <v>20</v>
      </c>
      <c r="J218" s="9">
        <f>H218+I218</f>
        <v>80</v>
      </c>
      <c r="K218" s="9" t="str">
        <f>IF(J218&gt;=89.5,"A",IF(J218&gt;=79.5,"B",IF(J218&gt;=69.5,"C",IF(J218&gt;=59.5,"D",IF(J218&gt;=49.5,"E","F")))))</f>
        <v>B</v>
      </c>
    </row>
    <row r="219" spans="1:11" ht="15">
      <c r="A219" s="9">
        <v>218</v>
      </c>
      <c r="B219" s="5" t="s">
        <v>253</v>
      </c>
      <c r="C219" s="7" t="s">
        <v>439</v>
      </c>
      <c r="D219" s="9"/>
      <c r="E219" s="9"/>
      <c r="F219" s="9"/>
      <c r="G219" s="9"/>
      <c r="H219" s="9">
        <f>SUM(D219:G219)</f>
        <v>0</v>
      </c>
      <c r="I219" s="9">
        <v>0</v>
      </c>
      <c r="J219" s="9">
        <f>H219+I219</f>
        <v>0</v>
      </c>
      <c r="K219" s="9" t="str">
        <f>IF(J219&gt;=89.5,"A",IF(J219&gt;=79.5,"B",IF(J219&gt;=69.5,"C",IF(J219&gt;=59.5,"D",IF(J219&gt;=49.5,"E","F")))))</f>
        <v>F</v>
      </c>
    </row>
    <row r="220" spans="1:11" ht="15">
      <c r="A220" s="9">
        <v>219</v>
      </c>
      <c r="B220" s="5" t="s">
        <v>254</v>
      </c>
      <c r="C220" s="7" t="s">
        <v>112</v>
      </c>
      <c r="D220" s="9"/>
      <c r="E220" s="9">
        <v>39</v>
      </c>
      <c r="F220" s="9">
        <v>38</v>
      </c>
      <c r="G220" s="9"/>
      <c r="H220" s="9">
        <f>SUM(D220:G220)</f>
        <v>77</v>
      </c>
      <c r="I220" s="9">
        <v>15</v>
      </c>
      <c r="J220" s="9">
        <f>H220+I220</f>
        <v>92</v>
      </c>
      <c r="K220" s="9" t="str">
        <f>IF(J220&gt;=89.5,"A",IF(J220&gt;=79.5,"B",IF(J220&gt;=69.5,"C",IF(J220&gt;=59.5,"D",IF(J220&gt;=49.5,"E","F")))))</f>
        <v>A</v>
      </c>
    </row>
    <row r="221" spans="1:11" ht="15">
      <c r="A221" s="9">
        <v>220</v>
      </c>
      <c r="B221" s="5" t="s">
        <v>255</v>
      </c>
      <c r="C221" s="7" t="s">
        <v>440</v>
      </c>
      <c r="D221" s="9"/>
      <c r="E221" s="9">
        <v>40</v>
      </c>
      <c r="F221" s="9"/>
      <c r="G221" s="9">
        <v>36</v>
      </c>
      <c r="H221" s="9">
        <f>SUM(D221:G221)</f>
        <v>76</v>
      </c>
      <c r="I221" s="9">
        <v>20</v>
      </c>
      <c r="J221" s="9">
        <f>H221+I221</f>
        <v>96</v>
      </c>
      <c r="K221" s="9" t="str">
        <f>IF(J221&gt;=89.5,"A",IF(J221&gt;=79.5,"B",IF(J221&gt;=69.5,"C",IF(J221&gt;=59.5,"D",IF(J221&gt;=49.5,"E","F")))))</f>
        <v>A</v>
      </c>
    </row>
    <row r="222" spans="1:11" ht="15">
      <c r="A222" s="9">
        <v>221</v>
      </c>
      <c r="B222" s="5" t="s">
        <v>256</v>
      </c>
      <c r="C222" s="7" t="s">
        <v>497</v>
      </c>
      <c r="D222" s="9"/>
      <c r="E222" s="9">
        <v>13</v>
      </c>
      <c r="F222" s="9"/>
      <c r="G222" s="9"/>
      <c r="H222" s="9">
        <f>SUM(D222:G222)</f>
        <v>13</v>
      </c>
      <c r="I222" s="9">
        <v>10</v>
      </c>
      <c r="J222" s="9">
        <f>H222+I222</f>
        <v>23</v>
      </c>
      <c r="K222" s="9" t="str">
        <f>IF(J222&gt;=89.5,"A",IF(J222&gt;=79.5,"B",IF(J222&gt;=69.5,"C",IF(J222&gt;=59.5,"D",IF(J222&gt;=49.5,"E","F")))))</f>
        <v>F</v>
      </c>
    </row>
    <row r="223" spans="1:11" ht="15">
      <c r="A223" s="9">
        <v>222</v>
      </c>
      <c r="B223" s="5" t="s">
        <v>257</v>
      </c>
      <c r="C223" s="7" t="s">
        <v>441</v>
      </c>
      <c r="D223" s="9"/>
      <c r="E223" s="9">
        <v>24</v>
      </c>
      <c r="F223" s="9">
        <v>20</v>
      </c>
      <c r="G223" s="9"/>
      <c r="H223" s="9">
        <f>SUM(D223:G223)</f>
        <v>44</v>
      </c>
      <c r="I223" s="9">
        <v>16</v>
      </c>
      <c r="J223" s="9">
        <f>H223+I223</f>
        <v>60</v>
      </c>
      <c r="K223" s="9" t="str">
        <f>IF(J223&gt;=89.5,"A",IF(J223&gt;=79.5,"B",IF(J223&gt;=69.5,"C",IF(J223&gt;=59.5,"D",IF(J223&gt;=49.5,"E","F")))))</f>
        <v>D</v>
      </c>
    </row>
    <row r="224" spans="1:11" ht="15">
      <c r="A224" s="9">
        <v>223</v>
      </c>
      <c r="B224" s="5" t="s">
        <v>258</v>
      </c>
      <c r="C224" s="7" t="s">
        <v>442</v>
      </c>
      <c r="D224" s="9">
        <v>26</v>
      </c>
      <c r="E224" s="9"/>
      <c r="F224" s="9"/>
      <c r="G224" s="9">
        <v>24</v>
      </c>
      <c r="H224" s="9">
        <f>SUM(D224:G224)</f>
        <v>50</v>
      </c>
      <c r="I224" s="9">
        <v>20</v>
      </c>
      <c r="J224" s="9">
        <f>H224+I224</f>
        <v>70</v>
      </c>
      <c r="K224" s="9" t="str">
        <f>IF(J224&gt;=89.5,"A",IF(J224&gt;=79.5,"B",IF(J224&gt;=69.5,"C",IF(J224&gt;=59.5,"D",IF(J224&gt;=49.5,"E","F")))))</f>
        <v>C</v>
      </c>
    </row>
    <row r="225" spans="1:11" ht="15">
      <c r="A225" s="9">
        <v>224</v>
      </c>
      <c r="B225" s="5" t="s">
        <v>259</v>
      </c>
      <c r="C225" s="7" t="s">
        <v>443</v>
      </c>
      <c r="D225" s="9"/>
      <c r="E225" s="9">
        <v>23</v>
      </c>
      <c r="F225" s="9"/>
      <c r="G225" s="9">
        <v>21</v>
      </c>
      <c r="H225" s="9">
        <f>SUM(D225:G225)</f>
        <v>44</v>
      </c>
      <c r="I225" s="9">
        <v>10</v>
      </c>
      <c r="J225" s="9">
        <f>H225+I225</f>
        <v>54</v>
      </c>
      <c r="K225" s="9" t="str">
        <f>IF(J225&gt;=89.5,"A",IF(J225&gt;=79.5,"B",IF(J225&gt;=69.5,"C",IF(J225&gt;=59.5,"D",IF(J225&gt;=49.5,"E","F")))))</f>
        <v>E</v>
      </c>
    </row>
    <row r="226" spans="1:11" ht="15">
      <c r="A226" s="9">
        <v>225</v>
      </c>
      <c r="B226" s="5" t="s">
        <v>260</v>
      </c>
      <c r="C226" s="7" t="s">
        <v>479</v>
      </c>
      <c r="D226" s="9"/>
      <c r="E226" s="9">
        <v>32</v>
      </c>
      <c r="F226" s="9"/>
      <c r="G226" s="9">
        <v>31</v>
      </c>
      <c r="H226" s="9">
        <f>SUM(D226:G226)</f>
        <v>63</v>
      </c>
      <c r="I226" s="9">
        <v>20</v>
      </c>
      <c r="J226" s="9">
        <f>H226+I226</f>
        <v>83</v>
      </c>
      <c r="K226" s="9" t="str">
        <f>IF(J226&gt;=89.5,"A",IF(J226&gt;=79.5,"B",IF(J226&gt;=69.5,"C",IF(J226&gt;=59.5,"D",IF(J226&gt;=49.5,"E","F")))))</f>
        <v>B</v>
      </c>
    </row>
    <row r="227" spans="1:11" ht="15">
      <c r="A227" s="9">
        <v>226</v>
      </c>
      <c r="B227" s="5" t="s">
        <v>261</v>
      </c>
      <c r="C227" s="7" t="s">
        <v>444</v>
      </c>
      <c r="D227" s="9"/>
      <c r="E227" s="9">
        <v>30</v>
      </c>
      <c r="F227" s="9">
        <v>33</v>
      </c>
      <c r="G227" s="9"/>
      <c r="H227" s="9">
        <f>SUM(D227:G227)</f>
        <v>63</v>
      </c>
      <c r="I227" s="9">
        <v>10</v>
      </c>
      <c r="J227" s="9">
        <f>H227+I227</f>
        <v>73</v>
      </c>
      <c r="K227" s="9" t="str">
        <f>IF(J227&gt;=89.5,"A",IF(J227&gt;=79.5,"B",IF(J227&gt;=69.5,"C",IF(J227&gt;=59.5,"D",IF(J227&gt;=49.5,"E","F")))))</f>
        <v>C</v>
      </c>
    </row>
    <row r="228" spans="1:11" ht="15">
      <c r="A228" s="9">
        <v>227</v>
      </c>
      <c r="B228" s="5" t="s">
        <v>262</v>
      </c>
      <c r="C228" s="7" t="s">
        <v>445</v>
      </c>
      <c r="D228" s="9">
        <v>23</v>
      </c>
      <c r="E228" s="9"/>
      <c r="F228" s="9">
        <v>37</v>
      </c>
      <c r="G228" s="9"/>
      <c r="H228" s="9">
        <f>SUM(D228:G228)</f>
        <v>60</v>
      </c>
      <c r="I228" s="9">
        <v>20</v>
      </c>
      <c r="J228" s="9">
        <f>H228+I228</f>
        <v>80</v>
      </c>
      <c r="K228" s="9" t="str">
        <f>IF(J228&gt;=89.5,"A",IF(J228&gt;=79.5,"B",IF(J228&gt;=69.5,"C",IF(J228&gt;=59.5,"D",IF(J228&gt;=49.5,"E","F")))))</f>
        <v>B</v>
      </c>
    </row>
    <row r="229" spans="1:11" ht="15">
      <c r="A229" s="9">
        <v>228</v>
      </c>
      <c r="B229" s="5" t="s">
        <v>263</v>
      </c>
      <c r="C229" s="7" t="s">
        <v>446</v>
      </c>
      <c r="D229" s="9"/>
      <c r="E229" s="9"/>
      <c r="F229" s="9"/>
      <c r="G229" s="9"/>
      <c r="H229" s="9">
        <f>SUM(D229:G229)</f>
        <v>0</v>
      </c>
      <c r="I229" s="9">
        <v>0</v>
      </c>
      <c r="J229" s="9">
        <f>H229+I229</f>
        <v>0</v>
      </c>
      <c r="K229" s="9" t="str">
        <f>IF(J229&gt;=89.5,"A",IF(J229&gt;=79.5,"B",IF(J229&gt;=69.5,"C",IF(J229&gt;=59.5,"D",IF(J229&gt;=49.5,"E","F")))))</f>
        <v>F</v>
      </c>
    </row>
    <row r="230" spans="1:11" ht="15">
      <c r="A230" s="9">
        <v>229</v>
      </c>
      <c r="B230" s="5" t="s">
        <v>264</v>
      </c>
      <c r="C230" s="7" t="s">
        <v>447</v>
      </c>
      <c r="D230" s="9"/>
      <c r="E230" s="9">
        <v>37</v>
      </c>
      <c r="F230" s="9">
        <v>40</v>
      </c>
      <c r="G230" s="9"/>
      <c r="H230" s="9">
        <f>SUM(D230:G230)</f>
        <v>77</v>
      </c>
      <c r="I230" s="9">
        <v>20</v>
      </c>
      <c r="J230" s="9">
        <f>H230+I230</f>
        <v>97</v>
      </c>
      <c r="K230" s="9" t="str">
        <f>IF(J230&gt;=89.5,"A",IF(J230&gt;=79.5,"B",IF(J230&gt;=69.5,"C",IF(J230&gt;=59.5,"D",IF(J230&gt;=49.5,"E","F")))))</f>
        <v>A</v>
      </c>
    </row>
    <row r="231" spans="1:11" ht="15">
      <c r="A231" s="9">
        <v>230</v>
      </c>
      <c r="B231" s="5" t="s">
        <v>265</v>
      </c>
      <c r="C231" s="7" t="s">
        <v>448</v>
      </c>
      <c r="D231" s="9"/>
      <c r="E231" s="9">
        <v>24</v>
      </c>
      <c r="F231" s="9"/>
      <c r="G231" s="9">
        <v>24</v>
      </c>
      <c r="H231" s="9">
        <f>SUM(D231:G231)</f>
        <v>48</v>
      </c>
      <c r="I231" s="9">
        <v>13</v>
      </c>
      <c r="J231" s="9">
        <f>H231+I231</f>
        <v>61</v>
      </c>
      <c r="K231" s="9" t="str">
        <f>IF(J231&gt;=89.5,"A",IF(J231&gt;=79.5,"B",IF(J231&gt;=69.5,"C",IF(J231&gt;=59.5,"D",IF(J231&gt;=49.5,"E","F")))))</f>
        <v>D</v>
      </c>
    </row>
    <row r="232" spans="1:11" ht="15">
      <c r="A232" s="9">
        <v>231</v>
      </c>
      <c r="B232" s="5" t="s">
        <v>266</v>
      </c>
      <c r="C232" s="7" t="s">
        <v>109</v>
      </c>
      <c r="D232" s="9"/>
      <c r="E232" s="9"/>
      <c r="F232" s="9"/>
      <c r="G232" s="9"/>
      <c r="H232" s="9">
        <f>SUM(D232:G232)</f>
        <v>0</v>
      </c>
      <c r="I232" s="9">
        <v>1</v>
      </c>
      <c r="J232" s="9">
        <f>H232+I232</f>
        <v>1</v>
      </c>
      <c r="K232" s="9" t="str">
        <f>IF(J232&gt;=89.5,"A",IF(J232&gt;=79.5,"B",IF(J232&gt;=69.5,"C",IF(J232&gt;=59.5,"D",IF(J232&gt;=49.5,"E","F")))))</f>
        <v>F</v>
      </c>
    </row>
    <row r="233" spans="1:11" ht="15">
      <c r="A233" s="9">
        <v>232</v>
      </c>
      <c r="B233" s="5" t="s">
        <v>267</v>
      </c>
      <c r="C233" s="7" t="s">
        <v>449</v>
      </c>
      <c r="D233" s="9"/>
      <c r="E233" s="9">
        <v>20</v>
      </c>
      <c r="F233" s="9"/>
      <c r="G233" s="9">
        <v>20</v>
      </c>
      <c r="H233" s="9">
        <f>SUM(D233:G233)</f>
        <v>40</v>
      </c>
      <c r="I233" s="9">
        <v>20</v>
      </c>
      <c r="J233" s="9">
        <f>H233+I233</f>
        <v>60</v>
      </c>
      <c r="K233" s="9" t="str">
        <f>IF(J233&gt;=89.5,"A",IF(J233&gt;=79.5,"B",IF(J233&gt;=69.5,"C",IF(J233&gt;=59.5,"D",IF(J233&gt;=49.5,"E","F")))))</f>
        <v>D</v>
      </c>
    </row>
    <row r="234" spans="1:11" ht="15">
      <c r="A234" s="9">
        <v>233</v>
      </c>
      <c r="B234" s="5" t="s">
        <v>268</v>
      </c>
      <c r="C234" s="7" t="s">
        <v>269</v>
      </c>
      <c r="D234" s="9"/>
      <c r="E234" s="9"/>
      <c r="F234" s="9"/>
      <c r="G234" s="9"/>
      <c r="H234" s="9">
        <f>SUM(D234:G234)</f>
        <v>0</v>
      </c>
      <c r="I234" s="9">
        <v>0</v>
      </c>
      <c r="J234" s="9">
        <f>H234+I234</f>
        <v>0</v>
      </c>
      <c r="K234" s="9" t="str">
        <f>IF(J234&gt;=89.5,"A",IF(J234&gt;=79.5,"B",IF(J234&gt;=69.5,"C",IF(J234&gt;=59.5,"D",IF(J234&gt;=49.5,"E","F")))))</f>
        <v>F</v>
      </c>
    </row>
    <row r="235" spans="1:11" ht="15">
      <c r="A235" s="9">
        <v>234</v>
      </c>
      <c r="B235" s="5" t="s">
        <v>270</v>
      </c>
      <c r="C235" s="7" t="s">
        <v>498</v>
      </c>
      <c r="D235" s="9"/>
      <c r="E235" s="9"/>
      <c r="F235" s="9"/>
      <c r="G235" s="9"/>
      <c r="H235" s="9">
        <f>SUM(D235:G235)</f>
        <v>0</v>
      </c>
      <c r="I235" s="9">
        <v>0</v>
      </c>
      <c r="J235" s="9">
        <f>H235+I235</f>
        <v>0</v>
      </c>
      <c r="K235" s="9" t="str">
        <f>IF(J235&gt;=89.5,"A",IF(J235&gt;=79.5,"B",IF(J235&gt;=69.5,"C",IF(J235&gt;=59.5,"D",IF(J235&gt;=49.5,"E","F")))))</f>
        <v>F</v>
      </c>
    </row>
    <row r="236" spans="1:11" ht="15">
      <c r="A236" s="9">
        <v>235</v>
      </c>
      <c r="B236" s="5" t="s">
        <v>271</v>
      </c>
      <c r="C236" s="7" t="s">
        <v>450</v>
      </c>
      <c r="D236" s="9"/>
      <c r="E236" s="9"/>
      <c r="F236" s="9"/>
      <c r="G236" s="9"/>
      <c r="H236" s="9">
        <f>SUM(D236:G236)</f>
        <v>0</v>
      </c>
      <c r="I236" s="9">
        <v>1</v>
      </c>
      <c r="J236" s="9">
        <f>H236+I236</f>
        <v>1</v>
      </c>
      <c r="K236" s="9" t="str">
        <f>IF(J236&gt;=89.5,"A",IF(J236&gt;=79.5,"B",IF(J236&gt;=69.5,"C",IF(J236&gt;=59.5,"D",IF(J236&gt;=49.5,"E","F")))))</f>
        <v>F</v>
      </c>
    </row>
    <row r="237" spans="1:11" ht="15">
      <c r="A237" s="9">
        <v>236</v>
      </c>
      <c r="B237" s="5" t="s">
        <v>272</v>
      </c>
      <c r="C237" s="7" t="s">
        <v>451</v>
      </c>
      <c r="D237" s="9">
        <v>24</v>
      </c>
      <c r="E237" s="9"/>
      <c r="F237" s="9"/>
      <c r="G237" s="9"/>
      <c r="H237" s="9">
        <f>SUM(D237:G237)</f>
        <v>24</v>
      </c>
      <c r="I237" s="9">
        <v>5</v>
      </c>
      <c r="J237" s="9">
        <f>H237+I237</f>
        <v>29</v>
      </c>
      <c r="K237" s="9" t="str">
        <f>IF(J237&gt;=89.5,"A",IF(J237&gt;=79.5,"B",IF(J237&gt;=69.5,"C",IF(J237&gt;=59.5,"D",IF(J237&gt;=49.5,"E","F")))))</f>
        <v>F</v>
      </c>
    </row>
    <row r="238" spans="1:11" ht="15">
      <c r="A238" s="9">
        <v>237</v>
      </c>
      <c r="B238" s="5" t="s">
        <v>273</v>
      </c>
      <c r="C238" s="7" t="s">
        <v>274</v>
      </c>
      <c r="D238" s="9"/>
      <c r="E238" s="9">
        <v>13</v>
      </c>
      <c r="F238" s="9"/>
      <c r="G238" s="9"/>
      <c r="H238" s="9">
        <f>SUM(D238:G238)</f>
        <v>13</v>
      </c>
      <c r="I238" s="9">
        <v>0</v>
      </c>
      <c r="J238" s="9">
        <f>H238+I238</f>
        <v>13</v>
      </c>
      <c r="K238" s="9" t="str">
        <f>IF(J238&gt;=89.5,"A",IF(J238&gt;=79.5,"B",IF(J238&gt;=69.5,"C",IF(J238&gt;=59.5,"D",IF(J238&gt;=49.5,"E","F")))))</f>
        <v>F</v>
      </c>
    </row>
    <row r="239" spans="1:11" ht="15">
      <c r="A239" s="9">
        <v>238</v>
      </c>
      <c r="B239" s="5" t="s">
        <v>275</v>
      </c>
      <c r="C239" s="7" t="s">
        <v>452</v>
      </c>
      <c r="D239" s="9"/>
      <c r="E239" s="9"/>
      <c r="F239" s="9"/>
      <c r="G239" s="9"/>
      <c r="H239" s="9">
        <f>SUM(D239:G239)</f>
        <v>0</v>
      </c>
      <c r="I239" s="9">
        <v>20</v>
      </c>
      <c r="J239" s="9">
        <f>H239+I239</f>
        <v>20</v>
      </c>
      <c r="K239" s="9" t="str">
        <f>IF(J239&gt;=89.5,"A",IF(J239&gt;=79.5,"B",IF(J239&gt;=69.5,"C",IF(J239&gt;=59.5,"D",IF(J239&gt;=49.5,"E","F")))))</f>
        <v>F</v>
      </c>
    </row>
    <row r="240" spans="1:11" ht="15">
      <c r="A240" s="9">
        <v>239</v>
      </c>
      <c r="B240" s="5" t="s">
        <v>276</v>
      </c>
      <c r="C240" s="7" t="s">
        <v>453</v>
      </c>
      <c r="D240" s="9"/>
      <c r="E240" s="9"/>
      <c r="F240" s="9"/>
      <c r="G240" s="9"/>
      <c r="H240" s="9">
        <f>SUM(D240:G240)</f>
        <v>0</v>
      </c>
      <c r="I240" s="9">
        <v>0</v>
      </c>
      <c r="J240" s="9">
        <f>H240+I240</f>
        <v>0</v>
      </c>
      <c r="K240" s="9" t="str">
        <f>IF(J240&gt;=89.5,"A",IF(J240&gt;=79.5,"B",IF(J240&gt;=69.5,"C",IF(J240&gt;=59.5,"D",IF(J240&gt;=49.5,"E","F")))))</f>
        <v>F</v>
      </c>
    </row>
    <row r="241" spans="1:11" ht="15">
      <c r="A241" s="9">
        <v>240</v>
      </c>
      <c r="B241" s="5" t="s">
        <v>277</v>
      </c>
      <c r="C241" s="7" t="s">
        <v>454</v>
      </c>
      <c r="D241" s="9"/>
      <c r="E241" s="9"/>
      <c r="F241" s="9"/>
      <c r="G241" s="9"/>
      <c r="H241" s="9">
        <f>SUM(D241:G241)</f>
        <v>0</v>
      </c>
      <c r="I241" s="9">
        <v>0</v>
      </c>
      <c r="J241" s="9">
        <f>H241+I241</f>
        <v>0</v>
      </c>
      <c r="K241" s="9" t="str">
        <f>IF(J241&gt;=89.5,"A",IF(J241&gt;=79.5,"B",IF(J241&gt;=69.5,"C",IF(J241&gt;=59.5,"D",IF(J241&gt;=49.5,"E","F")))))</f>
        <v>F</v>
      </c>
    </row>
    <row r="242" spans="1:11" ht="15">
      <c r="A242" s="9">
        <v>241</v>
      </c>
      <c r="B242" s="5" t="s">
        <v>503</v>
      </c>
      <c r="C242" s="7" t="s">
        <v>504</v>
      </c>
      <c r="D242" s="9"/>
      <c r="E242" s="9"/>
      <c r="F242" s="9">
        <v>6</v>
      </c>
      <c r="G242" s="9"/>
      <c r="H242" s="9">
        <f>SUM(D242:G242)</f>
        <v>6</v>
      </c>
      <c r="I242" s="9">
        <v>0</v>
      </c>
      <c r="J242" s="9">
        <f>H242+I242</f>
        <v>6</v>
      </c>
      <c r="K242" s="9" t="str">
        <f>IF(J242&gt;=89.5,"A",IF(J242&gt;=79.5,"B",IF(J242&gt;=69.5,"C",IF(J242&gt;=59.5,"D",IF(J242&gt;=49.5,"E","F")))))</f>
        <v>F</v>
      </c>
    </row>
    <row r="243" spans="1:11" ht="15">
      <c r="A243" s="9">
        <v>242</v>
      </c>
      <c r="B243" s="5" t="s">
        <v>278</v>
      </c>
      <c r="C243" s="7" t="s">
        <v>455</v>
      </c>
      <c r="D243" s="9"/>
      <c r="E243" s="9">
        <v>2</v>
      </c>
      <c r="F243" s="9"/>
      <c r="G243" s="9"/>
      <c r="H243" s="9">
        <f>SUM(D243:G243)</f>
        <v>2</v>
      </c>
      <c r="I243" s="9">
        <v>0</v>
      </c>
      <c r="J243" s="9">
        <f>H243+I243</f>
        <v>2</v>
      </c>
      <c r="K243" s="9" t="str">
        <f>IF(J243&gt;=89.5,"A",IF(J243&gt;=79.5,"B",IF(J243&gt;=69.5,"C",IF(J243&gt;=59.5,"D",IF(J243&gt;=49.5,"E","F")))))</f>
        <v>F</v>
      </c>
    </row>
    <row r="244" spans="1:11" ht="15">
      <c r="A244" s="9">
        <v>243</v>
      </c>
      <c r="B244" s="5" t="s">
        <v>279</v>
      </c>
      <c r="C244" s="7" t="s">
        <v>460</v>
      </c>
      <c r="D244" s="9"/>
      <c r="E244" s="9"/>
      <c r="F244" s="9"/>
      <c r="G244" s="9"/>
      <c r="H244" s="9">
        <f>SUM(D244:G244)</f>
        <v>0</v>
      </c>
      <c r="I244" s="9">
        <v>0</v>
      </c>
      <c r="J244" s="9">
        <f>H244+I244</f>
        <v>0</v>
      </c>
      <c r="K244" s="9" t="str">
        <f>IF(J244&gt;=89.5,"A",IF(J244&gt;=79.5,"B",IF(J244&gt;=69.5,"C",IF(J244&gt;=59.5,"D",IF(J244&gt;=49.5,"E","F")))))</f>
        <v>F</v>
      </c>
    </row>
    <row r="245" spans="1:11" ht="15">
      <c r="A245" s="9">
        <v>244</v>
      </c>
      <c r="B245" s="5" t="s">
        <v>280</v>
      </c>
      <c r="C245" s="7" t="s">
        <v>456</v>
      </c>
      <c r="D245" s="9"/>
      <c r="E245" s="9"/>
      <c r="F245" s="9"/>
      <c r="G245" s="9"/>
      <c r="H245" s="9">
        <f>SUM(D245:G245)</f>
        <v>0</v>
      </c>
      <c r="I245" s="9">
        <v>0</v>
      </c>
      <c r="J245" s="9">
        <f>H245+I245</f>
        <v>0</v>
      </c>
      <c r="K245" s="9" t="str">
        <f>IF(J245&gt;=89.5,"A",IF(J245&gt;=79.5,"B",IF(J245&gt;=69.5,"C",IF(J245&gt;=59.5,"D",IF(J245&gt;=49.5,"E","F")))))</f>
        <v>F</v>
      </c>
    </row>
    <row r="246" spans="1:11" ht="15">
      <c r="A246" s="9">
        <v>245</v>
      </c>
      <c r="B246" s="5" t="s">
        <v>281</v>
      </c>
      <c r="C246" s="7" t="s">
        <v>457</v>
      </c>
      <c r="D246" s="9"/>
      <c r="E246" s="9">
        <v>21</v>
      </c>
      <c r="F246" s="9"/>
      <c r="G246" s="9">
        <v>10</v>
      </c>
      <c r="H246" s="9">
        <f>SUM(D246:G246)</f>
        <v>31</v>
      </c>
      <c r="I246" s="9">
        <v>10</v>
      </c>
      <c r="J246" s="9">
        <f>H246+I246</f>
        <v>41</v>
      </c>
      <c r="K246" s="9" t="str">
        <f>IF(J246&gt;=89.5,"A",IF(J246&gt;=79.5,"B",IF(J246&gt;=69.5,"C",IF(J246&gt;=59.5,"D",IF(J246&gt;=49.5,"E","F")))))</f>
        <v>F</v>
      </c>
    </row>
    <row r="247" spans="1:11" ht="15">
      <c r="A247" s="9">
        <v>246</v>
      </c>
      <c r="B247" s="5" t="s">
        <v>282</v>
      </c>
      <c r="C247" s="7" t="s">
        <v>458</v>
      </c>
      <c r="D247" s="9"/>
      <c r="E247" s="9"/>
      <c r="F247" s="9"/>
      <c r="G247" s="9"/>
      <c r="H247" s="9">
        <f>SUM(D247:G247)</f>
        <v>0</v>
      </c>
      <c r="I247" s="9">
        <v>0</v>
      </c>
      <c r="J247" s="9">
        <f>H247+I247</f>
        <v>0</v>
      </c>
      <c r="K247" s="9" t="str">
        <f>IF(J247&gt;=89.5,"A",IF(J247&gt;=79.5,"B",IF(J247&gt;=69.5,"C",IF(J247&gt;=59.5,"D",IF(J247&gt;=49.5,"E","F")))))</f>
        <v>F</v>
      </c>
    </row>
    <row r="248" spans="1:11" ht="15">
      <c r="A248" s="9">
        <v>247</v>
      </c>
      <c r="B248" s="5" t="s">
        <v>283</v>
      </c>
      <c r="C248" s="7" t="s">
        <v>459</v>
      </c>
      <c r="D248" s="9"/>
      <c r="E248" s="13"/>
      <c r="F248" s="9"/>
      <c r="G248" s="9"/>
      <c r="H248" s="9">
        <f>SUM(D248:G248)</f>
        <v>0</v>
      </c>
      <c r="I248" s="9">
        <v>20</v>
      </c>
      <c r="J248" s="9">
        <f>H248+I248</f>
        <v>20</v>
      </c>
      <c r="K248" s="9" t="str">
        <f>IF(J248&gt;=89.5,"A",IF(J248&gt;=79.5,"B",IF(J248&gt;=69.5,"C",IF(J248&gt;=59.5,"D",IF(J248&gt;=49.5,"E","F")))))</f>
        <v>F</v>
      </c>
    </row>
    <row r="249" spans="1:11" ht="15">
      <c r="A249" s="9">
        <v>248</v>
      </c>
      <c r="B249" s="5" t="s">
        <v>284</v>
      </c>
      <c r="C249" s="7" t="s">
        <v>499</v>
      </c>
      <c r="D249" s="9"/>
      <c r="E249" s="9"/>
      <c r="F249" s="9"/>
      <c r="G249" s="9"/>
      <c r="H249" s="9">
        <f>SUM(D249:G249)</f>
        <v>0</v>
      </c>
      <c r="I249" s="9">
        <v>0</v>
      </c>
      <c r="J249" s="9">
        <f>H249+I249</f>
        <v>0</v>
      </c>
      <c r="K249" s="9" t="str">
        <f>IF(J249&gt;=89.5,"A",IF(J249&gt;=79.5,"B",IF(J249&gt;=69.5,"C",IF(J249&gt;=59.5,"D",IF(J249&gt;=49.5,"E","F")))))</f>
        <v>F</v>
      </c>
    </row>
    <row r="250" ht="15">
      <c r="J250" s="11"/>
    </row>
  </sheetData>
  <sheetProtection/>
  <printOptions/>
  <pageMargins left="0.7" right="0.7" top="0.75" bottom="0.75" header="0.3" footer="0.3"/>
  <pageSetup horizontalDpi="1200" verticalDpi="1200" orientation="portrait" paperSize="9" scale="125" r:id="rId1"/>
  <headerFooter>
    <oddHeader>&amp;LStudije menadžmenta Podgorica
I godina - Osnove menadžmenta&amp;Cseptembar 2018.&amp;R&amp;P/&amp;N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2019-06-27T05:16:58Z</dcterms:modified>
  <cp:category/>
  <cp:version/>
  <cp:contentType/>
  <cp:contentStatus/>
</cp:coreProperties>
</file>