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C5E69707-BB2E-4C80-9C1A-A00A496FCB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jene" sheetId="1" r:id="rId1"/>
  </sheets>
  <definedNames>
    <definedName name="_xlnm._FilterDatabase" localSheetId="0" hidden="1">Ocjene!$D$7:$R$48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R48" i="1"/>
  <c r="R47" i="1"/>
  <c r="R46" i="1"/>
  <c r="R45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<sst xmlns="http://schemas.openxmlformats.org/spreadsheetml/2006/main" count="192" uniqueCount="120">
  <si>
    <t>OBRAZAC za evidenciju osvojenih poena na predmetu i predlog ocjene</t>
  </si>
  <si>
    <t>BIOTEHNIČKI FAKULTET</t>
  </si>
  <si>
    <t>ANIMALNA PROIZVODNJA</t>
  </si>
  <si>
    <t>Studije: OSNOVNE</t>
  </si>
  <si>
    <t>MATEMATIKA SA INFORMATIKOM</t>
  </si>
  <si>
    <t>Ects: 6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</si>
  <si>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</si>
  <si>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</si>
  <si>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</si>
  <si>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</si>
  <si>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</si>
  <si>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</si>
  <si>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</si>
  <si>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</si>
  <si>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</si>
  <si>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</si>
  <si>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</si>
  <si>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</si>
  <si>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</si>
  <si>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1/2022</t>
  </si>
  <si>
    <t>Željko Šekularac</t>
  </si>
  <si>
    <t>0</t>
  </si>
  <si>
    <t>F</t>
  </si>
  <si>
    <t>3/2022</t>
  </si>
  <si>
    <t>Luka Bajić</t>
  </si>
  <si>
    <t>4/2022</t>
  </si>
  <si>
    <t>Anastasija Vuković</t>
  </si>
  <si>
    <t>10</t>
  </si>
  <si>
    <t>54</t>
  </si>
  <si>
    <t>E</t>
  </si>
  <si>
    <t>5/2022</t>
  </si>
  <si>
    <t>Lazar Bojić</t>
  </si>
  <si>
    <t>6/2022</t>
  </si>
  <si>
    <t>Edin Kalender</t>
  </si>
  <si>
    <t>7/2022</t>
  </si>
  <si>
    <t>Milena Dajković</t>
  </si>
  <si>
    <t>31</t>
  </si>
  <si>
    <t>53</t>
  </si>
  <si>
    <t>8/2022</t>
  </si>
  <si>
    <t>Anđela Mrđenović</t>
  </si>
  <si>
    <t>62</t>
  </si>
  <si>
    <t>D</t>
  </si>
  <si>
    <t>9/2022</t>
  </si>
  <si>
    <t>Luka Malević</t>
  </si>
  <si>
    <t>10/2022</t>
  </si>
  <si>
    <t>Hajrija Halilović</t>
  </si>
  <si>
    <t>27</t>
  </si>
  <si>
    <t>12/2022</t>
  </si>
  <si>
    <t>Milan Dumnić</t>
  </si>
  <si>
    <t>13/2022</t>
  </si>
  <si>
    <t>Vuk Vušurović</t>
  </si>
  <si>
    <t>15/2022</t>
  </si>
  <si>
    <t>Draguna Dašić</t>
  </si>
  <si>
    <t>17/2022</t>
  </si>
  <si>
    <t>Mirjana Stojaković</t>
  </si>
  <si>
    <t>18/2022</t>
  </si>
  <si>
    <t>Matija Bujišić</t>
  </si>
  <si>
    <t>19/2022</t>
  </si>
  <si>
    <t>Marina Rakočević</t>
  </si>
  <si>
    <t>21/2022</t>
  </si>
  <si>
    <t>Irena Perović</t>
  </si>
  <si>
    <t>4/2021</t>
  </si>
  <si>
    <t>Ana Šćekić</t>
  </si>
  <si>
    <t>86</t>
  </si>
  <si>
    <t>B</t>
  </si>
  <si>
    <t>5/2021</t>
  </si>
  <si>
    <t>Andrea Raković</t>
  </si>
  <si>
    <t>8/2021</t>
  </si>
  <si>
    <t>Dušan Đoković</t>
  </si>
  <si>
    <t>65</t>
  </si>
  <si>
    <t>13/2021</t>
  </si>
  <si>
    <t>Marko Minić</t>
  </si>
  <si>
    <t>14/2021</t>
  </si>
  <si>
    <t>Anastasija Bošković</t>
  </si>
  <si>
    <t>13</t>
  </si>
  <si>
    <t>60</t>
  </si>
  <si>
    <t>16/2021</t>
  </si>
  <si>
    <t>Lazar Lučić</t>
  </si>
  <si>
    <t>21/2021</t>
  </si>
  <si>
    <t>Nikola Jovanović</t>
  </si>
  <si>
    <t>27/2021</t>
  </si>
  <si>
    <t>Nikola Ječmenica</t>
  </si>
  <si>
    <t>35/2021</t>
  </si>
  <si>
    <t>Sara Stožinić</t>
  </si>
  <si>
    <t>36/2021</t>
  </si>
  <si>
    <t>Sandra Novović</t>
  </si>
  <si>
    <t>66</t>
  </si>
  <si>
    <t>3/2020</t>
  </si>
  <si>
    <t>Miladin Knežević</t>
  </si>
  <si>
    <t>7/2020</t>
  </si>
  <si>
    <t>Indira Muhović</t>
  </si>
  <si>
    <t>13/2020</t>
  </si>
  <si>
    <t>Marko Đuričković</t>
  </si>
  <si>
    <t>15/2020</t>
  </si>
  <si>
    <t>Jelena Ražnatović</t>
  </si>
  <si>
    <t>21/2020</t>
  </si>
  <si>
    <t>Tijana Jokanović</t>
  </si>
  <si>
    <t>35/2020</t>
  </si>
  <si>
    <t>Bojana Dedejić</t>
  </si>
  <si>
    <t>2/2019</t>
  </si>
  <si>
    <t>Jovan Babović</t>
  </si>
  <si>
    <t>6/2019</t>
  </si>
  <si>
    <t>Siniša Svrkota</t>
  </si>
  <si>
    <t>7/2019</t>
  </si>
  <si>
    <t>Miljan Garović</t>
  </si>
  <si>
    <t>11/2019</t>
  </si>
  <si>
    <t>Dragana Babović</t>
  </si>
  <si>
    <t>11/2018</t>
  </si>
  <si>
    <t>Ljudmila Kotlica</t>
  </si>
  <si>
    <t>40</t>
  </si>
  <si>
    <t>25/2017</t>
  </si>
  <si>
    <t>Dejan Peković</t>
  </si>
  <si>
    <t>30/2017</t>
  </si>
  <si>
    <t>Arman Ćeman</t>
  </si>
  <si>
    <t>35/2017</t>
  </si>
  <si>
    <t>Jovana Dragaš</t>
  </si>
  <si>
    <t>SEPTEMBARSKI ROK</t>
  </si>
  <si>
    <t>4/2016</t>
  </si>
  <si>
    <t>Mirjana Golubić</t>
  </si>
  <si>
    <t>Usmeni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</si>
</sst>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1" fontId="1" fillId="0" borderId="2" xfId="0" applyNumberFormat="1" applyFont="1" applyBorder="1"/>
    <xf numFmtId="0" fontId="0" fillId="0" borderId="2" xfId="0" applyBorder="1"/>
    <xf numFmtId="1" fontId="0" fillId="0" borderId="2" xfId="0" applyNumberFormat="1" applyBorder="1"/>
    <xf numFmtId="49" fontId="0" fillId="0" borderId="2" xfId="0" applyNumberFormat="1" applyBorder="1"/>
    <xf numFmtId="1" fontId="0" fillId="3" borderId="2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48"/>
  <sheetViews>
    <sheetView tabSelected="1" topLeftCell="A5" workbookViewId="0">
      <selection activeCell="S44" sqref="S44"/>
    </sheetView>
  </sheetViews>
  <sheetFormatPr defaultRowHeight="14.4" x14ac:dyDescent="0.3"/>
  <cols>
    <col min="1" max="1" width="7.88671875" bestFit="1" customWidth="1"/>
    <col min="2" max="2" width="18.44140625" bestFit="1" customWidth="1"/>
    <col min="3" max="3" width="11.88671875" bestFit="1" customWidth="1"/>
    <col min="4" max="4" width="9" bestFit="1" customWidth="1"/>
    <col min="5" max="6" width="9.5546875" bestFit="1" customWidth="1"/>
    <col min="7" max="7" width="10.109375" bestFit="1" customWidth="1"/>
    <col min="8" max="8" width="6.5546875" bestFit="1" customWidth="1"/>
    <col min="9" max="9" width="7.109375" bestFit="1" customWidth="1"/>
    <col min="10" max="10" width="26.88671875" hidden="1" customWidth="1"/>
    <col min="11" max="11" width="2.33203125" hidden="1" customWidth="1"/>
    <col min="12" max="12" width="9" bestFit="1" customWidth="1"/>
    <col min="13" max="14" width="9.5546875" bestFit="1" customWidth="1"/>
    <col min="15" max="15" width="10.109375" bestFit="1" customWidth="1"/>
    <col min="16" max="16" width="6.5546875" bestFit="1" customWidth="1"/>
    <col min="17" max="17" width="7.109375" bestFit="1" customWidth="1"/>
    <col min="18" max="18" width="3" bestFit="1" customWidth="1"/>
  </cols>
  <sheetData>
    <row r="1" spans="1:20" ht="15.6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15.6" x14ac:dyDescent="0.3">
      <c r="A2" s="16" t="s">
        <v>1</v>
      </c>
      <c r="B2" s="16"/>
      <c r="C2" s="16"/>
      <c r="D2" s="16"/>
      <c r="E2" s="16"/>
      <c r="F2" s="16"/>
      <c r="G2" s="16" t="s">
        <v>2</v>
      </c>
      <c r="H2" s="16"/>
      <c r="I2" s="16"/>
      <c r="J2" s="16"/>
      <c r="K2" s="16"/>
      <c r="L2" s="16"/>
      <c r="M2" s="16"/>
      <c r="N2" s="16" t="s">
        <v>3</v>
      </c>
      <c r="O2" s="16"/>
      <c r="P2" s="16"/>
      <c r="Q2" s="16"/>
      <c r="R2" s="16"/>
      <c r="S2" s="16"/>
    </row>
    <row r="3" spans="1:20" ht="15.6" x14ac:dyDescent="0.3">
      <c r="A3" s="16" t="s">
        <v>4</v>
      </c>
      <c r="B3" s="16"/>
      <c r="C3" s="16"/>
      <c r="D3" s="16"/>
      <c r="E3" s="16"/>
      <c r="F3" s="16"/>
      <c r="G3" s="16"/>
      <c r="H3" s="16"/>
      <c r="I3" s="1" t="s">
        <v>5</v>
      </c>
      <c r="J3" s="16" t="s">
        <v>6</v>
      </c>
      <c r="K3" s="16"/>
      <c r="L3" s="16"/>
      <c r="M3" s="16"/>
      <c r="N3" s="16"/>
      <c r="O3" s="16"/>
      <c r="P3" s="16"/>
      <c r="Q3" s="16"/>
      <c r="R3" s="16"/>
      <c r="S3" s="16"/>
    </row>
    <row r="5" spans="1:20" ht="15.6" x14ac:dyDescent="0.3">
      <c r="A5" s="14" t="s">
        <v>7</v>
      </c>
      <c r="B5" s="14"/>
      <c r="C5" s="14" t="s">
        <v>8</v>
      </c>
      <c r="D5" s="14"/>
      <c r="E5" s="14"/>
      <c r="F5" s="14"/>
      <c r="G5" s="14"/>
      <c r="H5" s="14"/>
      <c r="I5" s="14"/>
      <c r="J5" s="7" t="s">
        <v>9</v>
      </c>
      <c r="K5" s="3"/>
      <c r="L5" s="15" t="s">
        <v>116</v>
      </c>
      <c r="M5" s="15"/>
      <c r="N5" s="15"/>
      <c r="O5" s="15"/>
      <c r="P5" s="15"/>
      <c r="Q5" s="15"/>
      <c r="R5" s="13" t="s">
        <v>9</v>
      </c>
      <c r="S5" s="13"/>
    </row>
    <row r="6" spans="1:20" ht="15.6" x14ac:dyDescent="0.3">
      <c r="A6" s="14"/>
      <c r="B6" s="14"/>
      <c r="C6" s="14" t="s">
        <v>10</v>
      </c>
      <c r="D6" s="14" t="s">
        <v>11</v>
      </c>
      <c r="E6" s="14"/>
      <c r="F6" s="14"/>
      <c r="G6" s="14"/>
      <c r="H6" s="14" t="s">
        <v>12</v>
      </c>
      <c r="I6" s="14"/>
      <c r="J6" s="7"/>
      <c r="K6" s="3"/>
      <c r="L6" s="14" t="s">
        <v>11</v>
      </c>
      <c r="M6" s="14"/>
      <c r="N6" s="14"/>
      <c r="O6" s="14"/>
      <c r="P6" s="14" t="s">
        <v>12</v>
      </c>
      <c r="Q6" s="14"/>
      <c r="R6" s="13"/>
      <c r="S6" s="13"/>
    </row>
    <row r="7" spans="1:20" ht="15.6" x14ac:dyDescent="0.3">
      <c r="A7" s="14"/>
      <c r="B7" s="14"/>
      <c r="C7" s="14"/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7"/>
      <c r="K7" s="3"/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  <c r="Q7" s="8" t="s">
        <v>18</v>
      </c>
      <c r="R7" s="13"/>
      <c r="S7" s="13"/>
    </row>
    <row r="8" spans="1:20" s="2" customFormat="1" ht="15" hidden="1" customHeight="1" x14ac:dyDescent="0.3">
      <c r="A8" s="6" t="s">
        <v>19</v>
      </c>
      <c r="B8" s="6" t="s">
        <v>20</v>
      </c>
      <c r="C8" s="6"/>
      <c r="D8" s="6"/>
      <c r="E8" s="6"/>
      <c r="F8" s="6"/>
      <c r="G8" s="6"/>
      <c r="H8" s="6"/>
      <c r="I8" s="6"/>
      <c r="J8" s="6" t="s">
        <v>21</v>
      </c>
      <c r="K8" s="2" t="s">
        <v>22</v>
      </c>
      <c r="L8" s="6"/>
      <c r="M8" s="6"/>
      <c r="N8" s="6"/>
      <c r="O8" s="6"/>
      <c r="P8" s="6"/>
      <c r="Q8" s="6"/>
      <c r="R8" s="6">
        <f>MAX(D8,E8,L8,M8)+MAX(F8,G8,N8,O8)+MAX(H8,I8,P8,Q8)</f>
        <v>0</v>
      </c>
      <c r="S8" s="6"/>
    </row>
    <row r="9" spans="1:20" s="2" customFormat="1" ht="15" hidden="1" customHeight="1" x14ac:dyDescent="0.3">
      <c r="A9" s="2" t="s">
        <v>23</v>
      </c>
      <c r="B9" s="2" t="s">
        <v>24</v>
      </c>
      <c r="J9" s="2" t="s">
        <v>21</v>
      </c>
      <c r="K9" s="2" t="s">
        <v>22</v>
      </c>
      <c r="R9" s="2">
        <f t="shared" ref="R9:R48" si="0">MAX(D9,E9,L9,M9)+MAX(F9,G9,N9,O9)+MAX(H9,I9,P9,Q9)</f>
        <v>0</v>
      </c>
    </row>
    <row r="10" spans="1:20" s="2" customFormat="1" hidden="1" x14ac:dyDescent="0.3">
      <c r="A10" s="2" t="s">
        <v>25</v>
      </c>
      <c r="B10" s="2" t="s">
        <v>26</v>
      </c>
      <c r="D10" s="2">
        <v>8</v>
      </c>
      <c r="E10" s="2">
        <v>10</v>
      </c>
      <c r="F10" s="2">
        <v>19</v>
      </c>
      <c r="G10" s="2">
        <v>23</v>
      </c>
      <c r="H10" s="2">
        <v>21</v>
      </c>
      <c r="J10" s="2" t="s">
        <v>28</v>
      </c>
      <c r="K10" s="2" t="s">
        <v>29</v>
      </c>
      <c r="R10" s="2">
        <f t="shared" si="0"/>
        <v>54</v>
      </c>
    </row>
    <row r="11" spans="1:20" s="2" customFormat="1" hidden="1" x14ac:dyDescent="0.3">
      <c r="A11" s="2" t="s">
        <v>30</v>
      </c>
      <c r="B11" s="2" t="s">
        <v>31</v>
      </c>
      <c r="D11" s="2">
        <v>0</v>
      </c>
      <c r="J11" s="2" t="s">
        <v>21</v>
      </c>
      <c r="K11" s="2" t="s">
        <v>22</v>
      </c>
      <c r="R11" s="2">
        <f t="shared" si="0"/>
        <v>0</v>
      </c>
    </row>
    <row r="12" spans="1:20" s="2" customFormat="1" hidden="1" x14ac:dyDescent="0.3">
      <c r="A12" s="2" t="s">
        <v>32</v>
      </c>
      <c r="B12" s="2" t="s">
        <v>33</v>
      </c>
      <c r="J12" s="2" t="s">
        <v>21</v>
      </c>
      <c r="K12" s="2" t="s">
        <v>22</v>
      </c>
      <c r="R12" s="2">
        <f t="shared" si="0"/>
        <v>0</v>
      </c>
    </row>
    <row r="13" spans="1:20" s="2" customFormat="1" hidden="1" x14ac:dyDescent="0.3">
      <c r="A13" s="2" t="s">
        <v>34</v>
      </c>
      <c r="B13" s="2" t="s">
        <v>35</v>
      </c>
      <c r="D13" s="2">
        <v>0</v>
      </c>
      <c r="E13" s="2">
        <v>0</v>
      </c>
      <c r="F13" s="2">
        <v>20</v>
      </c>
      <c r="G13" s="2">
        <v>22</v>
      </c>
      <c r="H13" s="2">
        <v>4</v>
      </c>
      <c r="I13" s="2">
        <v>31</v>
      </c>
      <c r="J13" s="2" t="s">
        <v>37</v>
      </c>
      <c r="K13" s="2" t="s">
        <v>29</v>
      </c>
      <c r="R13" s="2">
        <f t="shared" si="0"/>
        <v>53</v>
      </c>
    </row>
    <row r="14" spans="1:20" s="2" customFormat="1" hidden="1" x14ac:dyDescent="0.3">
      <c r="A14" s="2" t="s">
        <v>38</v>
      </c>
      <c r="B14" s="2" t="s">
        <v>39</v>
      </c>
      <c r="D14" s="2">
        <v>11</v>
      </c>
      <c r="E14" s="2">
        <v>26</v>
      </c>
      <c r="F14" s="2">
        <v>22</v>
      </c>
      <c r="H14" s="2">
        <v>14</v>
      </c>
      <c r="J14" s="2" t="s">
        <v>40</v>
      </c>
      <c r="K14" s="2" t="s">
        <v>41</v>
      </c>
      <c r="R14" s="2">
        <f t="shared" si="0"/>
        <v>62</v>
      </c>
    </row>
    <row r="15" spans="1:20" s="2" customFormat="1" hidden="1" x14ac:dyDescent="0.3">
      <c r="A15" s="2" t="s">
        <v>42</v>
      </c>
      <c r="B15" s="2" t="s">
        <v>43</v>
      </c>
      <c r="J15" s="2" t="s">
        <v>21</v>
      </c>
      <c r="K15" s="2" t="s">
        <v>22</v>
      </c>
      <c r="R15" s="2">
        <f t="shared" si="0"/>
        <v>0</v>
      </c>
    </row>
    <row r="16" spans="1:20" s="2" customFormat="1" x14ac:dyDescent="0.3">
      <c r="A16" s="9" t="s">
        <v>44</v>
      </c>
      <c r="B16" s="9" t="s">
        <v>45</v>
      </c>
      <c r="C16" s="9"/>
      <c r="D16" s="9">
        <v>1</v>
      </c>
      <c r="E16" s="9">
        <v>6</v>
      </c>
      <c r="F16" s="9"/>
      <c r="G16" s="9"/>
      <c r="H16" s="9">
        <v>0</v>
      </c>
      <c r="I16" s="9">
        <v>21</v>
      </c>
      <c r="J16" s="9" t="s">
        <v>46</v>
      </c>
      <c r="K16" s="4" t="s">
        <v>22</v>
      </c>
      <c r="L16" s="9">
        <v>0</v>
      </c>
      <c r="M16" s="9">
        <v>22</v>
      </c>
      <c r="N16" s="9"/>
      <c r="O16" s="9">
        <v>11</v>
      </c>
      <c r="P16" s="9"/>
      <c r="Q16" s="9"/>
      <c r="R16" s="9">
        <f t="shared" si="0"/>
        <v>54</v>
      </c>
      <c r="S16" s="9"/>
      <c r="T16" s="5"/>
    </row>
    <row r="17" spans="1:20" s="2" customFormat="1" hidden="1" x14ac:dyDescent="0.3">
      <c r="A17" s="6" t="s">
        <v>47</v>
      </c>
      <c r="B17" s="6" t="s">
        <v>48</v>
      </c>
      <c r="C17" s="6"/>
      <c r="D17" s="6"/>
      <c r="E17" s="6"/>
      <c r="F17" s="6"/>
      <c r="G17" s="6"/>
      <c r="H17" s="6"/>
      <c r="I17" s="6"/>
      <c r="J17" s="6" t="s">
        <v>21</v>
      </c>
      <c r="K17" s="2" t="s">
        <v>22</v>
      </c>
      <c r="L17" s="6"/>
      <c r="M17" s="6"/>
      <c r="N17" s="6"/>
      <c r="O17" s="6"/>
      <c r="P17" s="6"/>
      <c r="Q17" s="6"/>
      <c r="R17" s="6">
        <f t="shared" si="0"/>
        <v>0</v>
      </c>
      <c r="S17" s="6"/>
    </row>
    <row r="18" spans="1:20" s="2" customFormat="1" hidden="1" x14ac:dyDescent="0.3">
      <c r="A18" s="2" t="s">
        <v>49</v>
      </c>
      <c r="B18" s="2" t="s">
        <v>50</v>
      </c>
      <c r="J18" s="2" t="s">
        <v>21</v>
      </c>
      <c r="K18" s="2" t="s">
        <v>22</v>
      </c>
      <c r="R18" s="2">
        <f t="shared" si="0"/>
        <v>0</v>
      </c>
    </row>
    <row r="19" spans="1:20" s="2" customFormat="1" hidden="1" x14ac:dyDescent="0.3">
      <c r="A19" s="2" t="s">
        <v>51</v>
      </c>
      <c r="B19" s="2" t="s">
        <v>52</v>
      </c>
      <c r="J19" s="2" t="s">
        <v>21</v>
      </c>
      <c r="K19" s="2" t="s">
        <v>22</v>
      </c>
      <c r="R19" s="2">
        <f t="shared" si="0"/>
        <v>0</v>
      </c>
    </row>
    <row r="20" spans="1:20" s="2" customFormat="1" hidden="1" x14ac:dyDescent="0.3">
      <c r="A20" s="2" t="s">
        <v>53</v>
      </c>
      <c r="B20" s="2" t="s">
        <v>54</v>
      </c>
      <c r="J20" s="2" t="s">
        <v>21</v>
      </c>
      <c r="K20" s="2" t="s">
        <v>22</v>
      </c>
      <c r="R20" s="2">
        <f t="shared" si="0"/>
        <v>0</v>
      </c>
    </row>
    <row r="21" spans="1:20" s="2" customFormat="1" hidden="1" x14ac:dyDescent="0.3">
      <c r="A21" s="2" t="s">
        <v>55</v>
      </c>
      <c r="B21" s="2" t="s">
        <v>56</v>
      </c>
      <c r="J21" s="2" t="s">
        <v>21</v>
      </c>
      <c r="K21" s="2" t="s">
        <v>22</v>
      </c>
      <c r="R21" s="2">
        <f t="shared" si="0"/>
        <v>0</v>
      </c>
    </row>
    <row r="22" spans="1:20" s="2" customFormat="1" x14ac:dyDescent="0.3">
      <c r="A22" s="9" t="s">
        <v>57</v>
      </c>
      <c r="B22" s="9" t="s">
        <v>58</v>
      </c>
      <c r="C22" s="9"/>
      <c r="D22" s="10"/>
      <c r="E22" s="10"/>
      <c r="F22" s="10"/>
      <c r="G22" s="10"/>
      <c r="H22" s="10"/>
      <c r="I22" s="10"/>
      <c r="J22" s="9" t="s">
        <v>21</v>
      </c>
      <c r="K22" s="4" t="s">
        <v>22</v>
      </c>
      <c r="L22" s="10">
        <v>0</v>
      </c>
      <c r="M22" s="10"/>
      <c r="N22" s="10"/>
      <c r="O22" s="10"/>
      <c r="P22" s="10"/>
      <c r="Q22" s="10"/>
      <c r="R22" s="10">
        <f t="shared" si="0"/>
        <v>0</v>
      </c>
      <c r="S22" s="9"/>
      <c r="T22" s="5"/>
    </row>
    <row r="23" spans="1:20" s="2" customFormat="1" hidden="1" x14ac:dyDescent="0.3">
      <c r="A23" s="6" t="s">
        <v>59</v>
      </c>
      <c r="B23" s="6" t="s">
        <v>60</v>
      </c>
      <c r="C23" s="6"/>
      <c r="D23" s="6"/>
      <c r="E23" s="6"/>
      <c r="F23" s="6"/>
      <c r="G23" s="6"/>
      <c r="H23" s="6"/>
      <c r="I23" s="6"/>
      <c r="J23" s="6" t="s">
        <v>21</v>
      </c>
      <c r="K23" s="2" t="s">
        <v>22</v>
      </c>
      <c r="L23" s="6"/>
      <c r="M23" s="6"/>
      <c r="N23" s="6"/>
      <c r="O23" s="6"/>
      <c r="P23" s="6"/>
      <c r="Q23" s="6"/>
      <c r="R23" s="6">
        <f t="shared" si="0"/>
        <v>0</v>
      </c>
      <c r="S23" s="6"/>
    </row>
    <row r="24" spans="1:20" s="2" customFormat="1" hidden="1" x14ac:dyDescent="0.3">
      <c r="A24" s="2" t="s">
        <v>61</v>
      </c>
      <c r="B24" s="2" t="s">
        <v>62</v>
      </c>
      <c r="D24" s="2">
        <v>29</v>
      </c>
      <c r="G24" s="2">
        <v>25</v>
      </c>
      <c r="H24" s="2">
        <v>32</v>
      </c>
      <c r="J24" s="2" t="s">
        <v>63</v>
      </c>
      <c r="K24" s="2" t="s">
        <v>64</v>
      </c>
      <c r="R24" s="2">
        <f t="shared" si="0"/>
        <v>86</v>
      </c>
    </row>
    <row r="25" spans="1:20" s="2" customFormat="1" hidden="1" x14ac:dyDescent="0.3">
      <c r="A25" s="2" t="s">
        <v>65</v>
      </c>
      <c r="B25" s="2" t="s">
        <v>66</v>
      </c>
      <c r="D25" s="2">
        <v>17</v>
      </c>
      <c r="G25" s="2">
        <v>14</v>
      </c>
      <c r="H25" s="2">
        <v>23</v>
      </c>
      <c r="J25" s="2" t="s">
        <v>28</v>
      </c>
      <c r="K25" s="2" t="s">
        <v>29</v>
      </c>
      <c r="R25" s="2">
        <f t="shared" si="0"/>
        <v>54</v>
      </c>
    </row>
    <row r="26" spans="1:20" s="2" customFormat="1" hidden="1" x14ac:dyDescent="0.3">
      <c r="A26" s="2" t="s">
        <v>67</v>
      </c>
      <c r="B26" s="2" t="s">
        <v>68</v>
      </c>
      <c r="D26" s="2">
        <v>8</v>
      </c>
      <c r="E26" s="2">
        <v>29</v>
      </c>
      <c r="F26" s="2">
        <v>15</v>
      </c>
      <c r="H26" s="2">
        <v>21</v>
      </c>
      <c r="J26" s="2" t="s">
        <v>69</v>
      </c>
      <c r="K26" s="2" t="s">
        <v>41</v>
      </c>
      <c r="R26" s="2">
        <f t="shared" si="0"/>
        <v>65</v>
      </c>
    </row>
    <row r="27" spans="1:20" s="2" customFormat="1" hidden="1" x14ac:dyDescent="0.3">
      <c r="A27" s="2" t="s">
        <v>70</v>
      </c>
      <c r="B27" s="2" t="s">
        <v>71</v>
      </c>
      <c r="J27" s="2" t="s">
        <v>21</v>
      </c>
      <c r="K27" s="2" t="s">
        <v>22</v>
      </c>
      <c r="R27" s="2">
        <f t="shared" si="0"/>
        <v>0</v>
      </c>
    </row>
    <row r="28" spans="1:20" s="2" customFormat="1" hidden="1" x14ac:dyDescent="0.3">
      <c r="A28" s="2" t="s">
        <v>72</v>
      </c>
      <c r="B28" s="2" t="s">
        <v>73</v>
      </c>
      <c r="D28" s="2">
        <v>22</v>
      </c>
      <c r="F28" s="2">
        <v>25</v>
      </c>
      <c r="H28" s="2">
        <v>13</v>
      </c>
      <c r="J28" s="2" t="s">
        <v>75</v>
      </c>
      <c r="K28" s="2" t="s">
        <v>41</v>
      </c>
      <c r="R28" s="2">
        <f t="shared" si="0"/>
        <v>60</v>
      </c>
    </row>
    <row r="29" spans="1:20" s="2" customFormat="1" hidden="1" x14ac:dyDescent="0.3">
      <c r="A29" s="2" t="s">
        <v>76</v>
      </c>
      <c r="B29" s="2" t="s">
        <v>77</v>
      </c>
      <c r="J29" s="2" t="s">
        <v>21</v>
      </c>
      <c r="K29" s="2" t="s">
        <v>22</v>
      </c>
      <c r="R29" s="2">
        <f t="shared" si="0"/>
        <v>0</v>
      </c>
    </row>
    <row r="30" spans="1:20" s="2" customFormat="1" hidden="1" x14ac:dyDescent="0.3">
      <c r="A30" s="2" t="s">
        <v>78</v>
      </c>
      <c r="B30" s="2" t="s">
        <v>79</v>
      </c>
      <c r="J30" s="2" t="s">
        <v>21</v>
      </c>
      <c r="K30" s="2" t="s">
        <v>22</v>
      </c>
      <c r="R30" s="2">
        <f t="shared" si="0"/>
        <v>0</v>
      </c>
    </row>
    <row r="31" spans="1:20" s="2" customFormat="1" hidden="1" x14ac:dyDescent="0.3">
      <c r="A31" s="2" t="s">
        <v>80</v>
      </c>
      <c r="B31" s="2" t="s">
        <v>81</v>
      </c>
      <c r="J31" s="2" t="s">
        <v>21</v>
      </c>
      <c r="K31" s="2" t="s">
        <v>22</v>
      </c>
      <c r="R31" s="2">
        <f t="shared" si="0"/>
        <v>0</v>
      </c>
    </row>
    <row r="32" spans="1:20" s="2" customFormat="1" hidden="1" x14ac:dyDescent="0.3">
      <c r="A32" s="2" t="s">
        <v>82</v>
      </c>
      <c r="B32" s="2" t="s">
        <v>83</v>
      </c>
      <c r="D32" s="2">
        <v>24</v>
      </c>
      <c r="F32" s="2">
        <v>25</v>
      </c>
      <c r="H32" s="2">
        <v>16</v>
      </c>
      <c r="J32" s="2" t="s">
        <v>69</v>
      </c>
      <c r="K32" s="2" t="s">
        <v>41</v>
      </c>
      <c r="R32" s="2">
        <f t="shared" si="0"/>
        <v>65</v>
      </c>
    </row>
    <row r="33" spans="1:20" s="2" customFormat="1" hidden="1" x14ac:dyDescent="0.3">
      <c r="A33" s="2" t="s">
        <v>84</v>
      </c>
      <c r="B33" s="2" t="s">
        <v>85</v>
      </c>
      <c r="D33" s="2">
        <v>0</v>
      </c>
      <c r="E33" s="2">
        <v>30</v>
      </c>
      <c r="F33" s="2">
        <v>17</v>
      </c>
      <c r="G33" s="2">
        <v>25</v>
      </c>
      <c r="H33" s="2">
        <v>11</v>
      </c>
      <c r="J33" s="2" t="s">
        <v>86</v>
      </c>
      <c r="K33" s="2" t="s">
        <v>41</v>
      </c>
      <c r="R33" s="2">
        <f t="shared" si="0"/>
        <v>66</v>
      </c>
    </row>
    <row r="34" spans="1:20" s="2" customFormat="1" hidden="1" x14ac:dyDescent="0.3">
      <c r="A34" s="2" t="s">
        <v>87</v>
      </c>
      <c r="B34" s="2" t="s">
        <v>88</v>
      </c>
      <c r="J34" s="2" t="s">
        <v>21</v>
      </c>
      <c r="K34" s="2" t="s">
        <v>22</v>
      </c>
      <c r="R34" s="2">
        <f t="shared" si="0"/>
        <v>0</v>
      </c>
    </row>
    <row r="35" spans="1:20" s="2" customFormat="1" hidden="1" x14ac:dyDescent="0.3">
      <c r="A35" s="2" t="s">
        <v>89</v>
      </c>
      <c r="B35" s="2" t="s">
        <v>90</v>
      </c>
      <c r="J35" s="2" t="s">
        <v>21</v>
      </c>
      <c r="K35" s="2" t="s">
        <v>22</v>
      </c>
      <c r="R35" s="2">
        <f t="shared" si="0"/>
        <v>0</v>
      </c>
    </row>
    <row r="36" spans="1:20" s="2" customFormat="1" hidden="1" x14ac:dyDescent="0.3">
      <c r="A36" s="2" t="s">
        <v>91</v>
      </c>
      <c r="B36" s="2" t="s">
        <v>92</v>
      </c>
      <c r="J36" s="2" t="s">
        <v>21</v>
      </c>
      <c r="K36" s="2" t="s">
        <v>22</v>
      </c>
      <c r="R36" s="2">
        <f t="shared" si="0"/>
        <v>0</v>
      </c>
    </row>
    <row r="37" spans="1:20" s="2" customFormat="1" hidden="1" x14ac:dyDescent="0.3">
      <c r="A37" s="2" t="s">
        <v>93</v>
      </c>
      <c r="B37" s="2" t="s">
        <v>94</v>
      </c>
      <c r="J37" s="2" t="s">
        <v>21</v>
      </c>
      <c r="K37" s="2" t="s">
        <v>22</v>
      </c>
      <c r="R37" s="2">
        <f t="shared" si="0"/>
        <v>0</v>
      </c>
    </row>
    <row r="38" spans="1:20" s="2" customFormat="1" x14ac:dyDescent="0.3">
      <c r="A38" s="9" t="s">
        <v>95</v>
      </c>
      <c r="B38" s="9" t="s">
        <v>96</v>
      </c>
      <c r="C38" s="9"/>
      <c r="D38" s="9"/>
      <c r="E38" s="9"/>
      <c r="F38" s="9"/>
      <c r="G38" s="9"/>
      <c r="H38" s="9"/>
      <c r="I38" s="9"/>
      <c r="J38" s="9" t="s">
        <v>21</v>
      </c>
      <c r="K38" s="4" t="s">
        <v>22</v>
      </c>
      <c r="L38" s="9">
        <v>11</v>
      </c>
      <c r="M38" s="9"/>
      <c r="N38" s="9"/>
      <c r="O38" s="9">
        <v>14</v>
      </c>
      <c r="P38" s="9"/>
      <c r="Q38" s="9">
        <v>29</v>
      </c>
      <c r="R38" s="9">
        <f t="shared" si="0"/>
        <v>54</v>
      </c>
      <c r="S38" s="9"/>
      <c r="T38" s="5"/>
    </row>
    <row r="39" spans="1:20" s="2" customFormat="1" hidden="1" x14ac:dyDescent="0.3">
      <c r="A39" s="6" t="s">
        <v>97</v>
      </c>
      <c r="B39" s="6" t="s">
        <v>98</v>
      </c>
      <c r="C39" s="6"/>
      <c r="D39" s="6">
        <v>1</v>
      </c>
      <c r="E39" s="6">
        <v>0</v>
      </c>
      <c r="F39" s="6"/>
      <c r="G39" s="6">
        <v>6</v>
      </c>
      <c r="H39" s="6">
        <v>3</v>
      </c>
      <c r="I39" s="6">
        <v>0</v>
      </c>
      <c r="J39" s="6" t="s">
        <v>27</v>
      </c>
      <c r="K39" s="2" t="s">
        <v>22</v>
      </c>
      <c r="L39" s="6"/>
      <c r="M39" s="6"/>
      <c r="N39" s="6"/>
      <c r="O39" s="6"/>
      <c r="P39" s="6"/>
      <c r="Q39" s="6"/>
      <c r="R39" s="6">
        <f t="shared" si="0"/>
        <v>10</v>
      </c>
      <c r="S39" s="6"/>
    </row>
    <row r="40" spans="1:20" s="2" customFormat="1" hidden="1" x14ac:dyDescent="0.3">
      <c r="A40" s="2" t="s">
        <v>99</v>
      </c>
      <c r="B40" s="2" t="s">
        <v>100</v>
      </c>
      <c r="J40" s="2" t="s">
        <v>21</v>
      </c>
      <c r="K40" s="2" t="s">
        <v>22</v>
      </c>
      <c r="R40" s="2">
        <f t="shared" si="0"/>
        <v>0</v>
      </c>
    </row>
    <row r="41" spans="1:20" s="2" customFormat="1" hidden="1" x14ac:dyDescent="0.3">
      <c r="A41" s="2" t="s">
        <v>101</v>
      </c>
      <c r="B41" s="2" t="s">
        <v>102</v>
      </c>
      <c r="J41" s="2" t="s">
        <v>21</v>
      </c>
      <c r="K41" s="2" t="s">
        <v>22</v>
      </c>
      <c r="R41" s="2">
        <f t="shared" si="0"/>
        <v>0</v>
      </c>
    </row>
    <row r="42" spans="1:20" s="2" customFormat="1" hidden="1" x14ac:dyDescent="0.3">
      <c r="A42" s="2" t="s">
        <v>103</v>
      </c>
      <c r="B42" s="2" t="s">
        <v>104</v>
      </c>
      <c r="D42" s="2">
        <v>0</v>
      </c>
      <c r="E42" s="2">
        <v>0</v>
      </c>
      <c r="F42" s="2">
        <v>13</v>
      </c>
      <c r="H42" s="2">
        <v>0</v>
      </c>
      <c r="I42" s="2">
        <v>0</v>
      </c>
      <c r="J42" s="2" t="s">
        <v>74</v>
      </c>
      <c r="K42" s="2" t="s">
        <v>22</v>
      </c>
      <c r="R42" s="2">
        <f t="shared" si="0"/>
        <v>13</v>
      </c>
    </row>
    <row r="43" spans="1:20" s="2" customFormat="1" x14ac:dyDescent="0.3">
      <c r="A43" s="9" t="s">
        <v>105</v>
      </c>
      <c r="B43" s="9" t="s">
        <v>106</v>
      </c>
      <c r="C43" s="9"/>
      <c r="D43" s="9">
        <v>0</v>
      </c>
      <c r="E43" s="9">
        <v>0</v>
      </c>
      <c r="F43" s="10"/>
      <c r="G43" s="10"/>
      <c r="H43" s="9">
        <v>31</v>
      </c>
      <c r="I43" s="10"/>
      <c r="J43" s="9" t="s">
        <v>36</v>
      </c>
      <c r="K43" s="4" t="s">
        <v>22</v>
      </c>
      <c r="L43" s="10">
        <v>0</v>
      </c>
      <c r="M43" s="10">
        <v>26</v>
      </c>
      <c r="N43" s="10"/>
      <c r="O43" s="10"/>
      <c r="P43" s="10"/>
      <c r="Q43" s="10"/>
      <c r="R43" s="10">
        <f t="shared" si="0"/>
        <v>57</v>
      </c>
      <c r="S43" s="9"/>
      <c r="T43" s="5"/>
    </row>
    <row r="44" spans="1:20" s="2" customFormat="1" x14ac:dyDescent="0.3">
      <c r="A44" s="9" t="s">
        <v>107</v>
      </c>
      <c r="B44" s="9" t="s">
        <v>108</v>
      </c>
      <c r="C44" s="9"/>
      <c r="D44" s="10"/>
      <c r="E44" s="9">
        <v>0</v>
      </c>
      <c r="F44" s="10"/>
      <c r="G44" s="9">
        <v>14</v>
      </c>
      <c r="H44" s="9">
        <v>26</v>
      </c>
      <c r="I44" s="10"/>
      <c r="J44" s="9" t="s">
        <v>109</v>
      </c>
      <c r="K44" s="4" t="s">
        <v>22</v>
      </c>
      <c r="L44" s="10">
        <v>16</v>
      </c>
      <c r="M44" s="10"/>
      <c r="N44" s="10"/>
      <c r="O44" s="10"/>
      <c r="P44" s="10"/>
      <c r="Q44" s="10"/>
      <c r="R44" s="10">
        <f>MAX(D44,E44,L44,M44)+MAX(F44,G44,N44,O44)+MAX(H44,I44,P44,Q44)</f>
        <v>56</v>
      </c>
      <c r="S44" s="9"/>
      <c r="T44" s="5"/>
    </row>
    <row r="45" spans="1:20" s="2" customFormat="1" hidden="1" x14ac:dyDescent="0.3">
      <c r="A45" s="6" t="s">
        <v>110</v>
      </c>
      <c r="B45" s="6" t="s">
        <v>111</v>
      </c>
      <c r="C45" s="6"/>
      <c r="D45" s="6"/>
      <c r="E45" s="6"/>
      <c r="F45" s="6"/>
      <c r="G45" s="6"/>
      <c r="H45" s="6"/>
      <c r="I45" s="6"/>
      <c r="J45" s="6" t="s">
        <v>21</v>
      </c>
      <c r="K45" s="2" t="s">
        <v>22</v>
      </c>
      <c r="L45" s="6"/>
      <c r="M45" s="6"/>
      <c r="N45" s="6"/>
      <c r="O45" s="6"/>
      <c r="P45" s="6"/>
      <c r="Q45" s="6"/>
      <c r="R45" s="6">
        <f t="shared" si="0"/>
        <v>0</v>
      </c>
      <c r="S45" s="6"/>
    </row>
    <row r="46" spans="1:20" s="2" customFormat="1" hidden="1" x14ac:dyDescent="0.3">
      <c r="A46" s="2" t="s">
        <v>112</v>
      </c>
      <c r="B46" s="2" t="s">
        <v>113</v>
      </c>
      <c r="J46" s="2" t="s">
        <v>21</v>
      </c>
      <c r="K46" s="2" t="s">
        <v>22</v>
      </c>
      <c r="R46" s="2">
        <f t="shared" si="0"/>
        <v>0</v>
      </c>
    </row>
    <row r="47" spans="1:20" s="2" customFormat="1" hidden="1" x14ac:dyDescent="0.3">
      <c r="A47" s="2" t="s">
        <v>114</v>
      </c>
      <c r="B47" s="2" t="s">
        <v>115</v>
      </c>
      <c r="J47" s="2" t="s">
        <v>21</v>
      </c>
      <c r="K47" s="2" t="s">
        <v>22</v>
      </c>
      <c r="R47" s="2">
        <f t="shared" si="0"/>
        <v>0</v>
      </c>
    </row>
    <row r="48" spans="1:20" x14ac:dyDescent="0.3">
      <c r="A48" s="11" t="s">
        <v>117</v>
      </c>
      <c r="B48" s="9" t="s">
        <v>118</v>
      </c>
      <c r="C48" s="9"/>
      <c r="D48" s="10"/>
      <c r="E48" s="10"/>
      <c r="F48" s="10"/>
      <c r="G48" s="10">
        <v>17</v>
      </c>
      <c r="H48" s="10"/>
      <c r="I48" s="10"/>
      <c r="J48" s="9"/>
      <c r="L48" s="10">
        <v>11</v>
      </c>
      <c r="M48" s="10"/>
      <c r="N48" s="10"/>
      <c r="O48" s="10"/>
      <c r="P48" s="10">
        <v>17</v>
      </c>
      <c r="Q48" s="10"/>
      <c r="R48" s="12">
        <f t="shared" si="0"/>
        <v>45</v>
      </c>
      <c r="S48" s="9"/>
      <c r="T48" t="s">
        <v>119</v>
      </c>
    </row>
  </sheetData>
  <autoFilter ref="D7:R48" xr:uid="{00000000-0001-0000-0000-000000000000}">
    <filterColumn colId="8">
      <customFilters>
        <customFilter operator="notEqual" val=" "/>
      </customFilters>
    </filterColumn>
  </autoFilter>
  <mergeCells count="15">
    <mergeCell ref="A1:S1"/>
    <mergeCell ref="A2:F2"/>
    <mergeCell ref="G2:M2"/>
    <mergeCell ref="N2:S2"/>
    <mergeCell ref="A3:H3"/>
    <mergeCell ref="J3:S3"/>
    <mergeCell ref="R5:S7"/>
    <mergeCell ref="L6:O6"/>
    <mergeCell ref="P6:Q6"/>
    <mergeCell ref="L5:Q5"/>
    <mergeCell ref="A5:B7"/>
    <mergeCell ref="C5:I5"/>
    <mergeCell ref="D6:G6"/>
    <mergeCell ref="H6:I6"/>
    <mergeCell ref="C6:C7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2023-09-17T10:04:59Z</dcterms:created>
  <dcterms:modified xsi:type="dcterms:W3CDTF">2023-09-25T07:39:34Z</dcterms:modified>
  <cp:category/>
</cp:coreProperties>
</file>