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/>
  <xr:revisionPtr revIDLastSave="0" documentId="13_ncr:1_{9D93AD6D-FB44-4008-9456-B02F5BBB2D9A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Ocjene" sheetId="1" r:id="rId1"/>
  </sheets>
  <definedNames>
    <definedName name="_xlnm._FilterDatabase" localSheetId="0" hidden="1">Ocjene!$A$5:$T$32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2" i="1" l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</calcChain>
</file>

<file path=xl/sharedStrings.xml><?xml version="1.0" encoding="utf-8"?>
<sst xmlns="http://schemas.openxmlformats.org/spreadsheetml/2006/main" count="166" uniqueCount="98">
  <si>
    <t>OBRAZAC za evidenciju osvojenih poena na predmetu i predlog ocjene</t>
  </si>
  <si>
    <t>MATEMATIKA</t>
  </si>
  <si>
    <t>Studije: Osnovne</t>
  </si>
  <si>
    <t>GEOMETRIJA RAVNI I PROSTORA</t>
  </si>
  <si>
    <t>Ects: 4</t>
  </si>
  <si>
    <t>Predavači: SVJETLANA TERZIĆ;</t>
  </si>
  <si>
    <t>EVIDENCIONI BROJ / IME I PREZIME</t>
  </si>
  <si>
    <t>BROJ OSVOJENIH POENA ZA SVAKI OBLIK PROVJERE ZNANJA STUDENTA</t>
  </si>
  <si>
    <t>POENI / PREDLOG OCJENE</t>
  </si>
  <si>
    <t>PRISUSTVO</t>
  </si>
  <si>
    <t>DOMAĆI</t>
  </si>
  <si>
    <t>KOLOKVIJUMI</t>
  </si>
  <si>
    <t>ZAVRŠNI</t>
  </si>
  <si>
    <t>I</t>
  </si>
  <si>
    <t>II</t>
  </si>
  <si>
    <t>I - red</t>
  </si>
  <si>
    <t>I - pop</t>
  </si>
  <si>
    <t>II - red</t>
  </si>
  <si>
    <t>II - pop</t>
  </si>
  <si>
    <t>red</t>
  </si>
  <si>
    <t>pop</t>
  </si>
  <si>
    <t>2/2023</t>
  </si>
  <si>
    <t>Anđela Ćuković</t>
  </si>
  <si>
    <t>5</t>
  </si>
  <si>
    <t>12</t>
  </si>
  <si>
    <t>13</t>
  </si>
  <si>
    <t>11</t>
  </si>
  <si>
    <t>46</t>
  </si>
  <si>
    <t>F</t>
  </si>
  <si>
    <t>3/2023</t>
  </si>
  <si>
    <t>Valentina Alorić</t>
  </si>
  <si>
    <t>3</t>
  </si>
  <si>
    <t>8</t>
  </si>
  <si>
    <t>14</t>
  </si>
  <si>
    <t>10</t>
  </si>
  <si>
    <t>40</t>
  </si>
  <si>
    <t>4/2023</t>
  </si>
  <si>
    <t>Iva Katić</t>
  </si>
  <si>
    <t>0</t>
  </si>
  <si>
    <t>5/2023</t>
  </si>
  <si>
    <t>Vasilije Karadžić</t>
  </si>
  <si>
    <t>27</t>
  </si>
  <si>
    <t>29</t>
  </si>
  <si>
    <t>35</t>
  </si>
  <si>
    <t>83</t>
  </si>
  <si>
    <t>B</t>
  </si>
  <si>
    <t>6/2023</t>
  </si>
  <si>
    <t>Mina Radojević</t>
  </si>
  <si>
    <t>7/2023</t>
  </si>
  <si>
    <t>Seid Bahović</t>
  </si>
  <si>
    <t>8/2023</t>
  </si>
  <si>
    <t>Aida Ličina</t>
  </si>
  <si>
    <t>3.5</t>
  </si>
  <si>
    <t>9</t>
  </si>
  <si>
    <t>6</t>
  </si>
  <si>
    <t>12.5</t>
  </si>
  <si>
    <t>9/2023</t>
  </si>
  <si>
    <t>Marija Drobnjak</t>
  </si>
  <si>
    <t>2.5</t>
  </si>
  <si>
    <t>2</t>
  </si>
  <si>
    <t>4.5</t>
  </si>
  <si>
    <t>10/2023</t>
  </si>
  <si>
    <t>Zdravko Krsmanović</t>
  </si>
  <si>
    <t>11/2023</t>
  </si>
  <si>
    <t>Petar Tabaš</t>
  </si>
  <si>
    <t>12/2023</t>
  </si>
  <si>
    <t>Nikolina Ajković</t>
  </si>
  <si>
    <t>1</t>
  </si>
  <si>
    <t>13/2023</t>
  </si>
  <si>
    <t>Dušan Rajković</t>
  </si>
  <si>
    <t>14/2023</t>
  </si>
  <si>
    <t>Đurđina Rajković</t>
  </si>
  <si>
    <t>16/2023</t>
  </si>
  <si>
    <t>Matija Bulatović</t>
  </si>
  <si>
    <t>17/2023</t>
  </si>
  <si>
    <t>Mirzeta Ćatić</t>
  </si>
  <si>
    <t>4/2022</t>
  </si>
  <si>
    <t>Asim Halilović</t>
  </si>
  <si>
    <t>5/2022</t>
  </si>
  <si>
    <t>Kastriot Lulgjuraj</t>
  </si>
  <si>
    <t>8/2022</t>
  </si>
  <si>
    <t>Nina Mijović</t>
  </si>
  <si>
    <t>9/2022</t>
  </si>
  <si>
    <t>Danijela Bulatović</t>
  </si>
  <si>
    <t>12/2022</t>
  </si>
  <si>
    <t>Sandra Joksimović</t>
  </si>
  <si>
    <t>16/2022</t>
  </si>
  <si>
    <t>Rijalda Hadžić</t>
  </si>
  <si>
    <t>15/2020</t>
  </si>
  <si>
    <t>Stefan Bubanja</t>
  </si>
  <si>
    <t>1/2018</t>
  </si>
  <si>
    <t>Anđela Zečević</t>
  </si>
  <si>
    <t>5/2017</t>
  </si>
  <si>
    <t>Marina Junčaj</t>
  </si>
  <si>
    <t>704/2016</t>
  </si>
  <si>
    <t>Milica Obradović</t>
  </si>
  <si>
    <t>Septembarski rok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</si>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</sst>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rgb="FF5F74A0"/>
      <name val="Calibri"/>
    </font>
  </fonts>
  <fills count="3">
    <fill>
      <patternFill patternType="none"/>
    </fill>
    <fill>
      <patternFill patternType="gray125"/>
    </fill>
    <fill>
      <patternFill patternType="solid">
        <fgColor auto="1"/>
        <bgColor auto="1"/>
      </patternFill>
    </fill>
  </fills>
  <borders count="11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/>
    <xf numFmtId="0" fontId="1" fillId="0" borderId="1" xfId="0" applyFont="1" applyBorder="1"/>
    <xf numFmtId="0" fontId="0" fillId="0" borderId="1" xfId="0" applyBorder="1"/>
    <xf numFmtId="0" fontId="1" fillId="2" borderId="0" xfId="0" applyFont="1" applyFill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U32"/>
  <sheetViews>
    <sheetView tabSelected="1" topLeftCell="A2" workbookViewId="0">
      <selection activeCell="S35" sqref="S35"/>
    </sheetView>
  </sheetViews>
  <sheetFormatPr defaultRowHeight="15" x14ac:dyDescent="0.25"/>
  <cols>
    <col min="12" max="13" width="0" hidden="1" customWidth="1"/>
  </cols>
  <sheetData>
    <row r="1" spans="1:21" ht="15.75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21" ht="15.75" x14ac:dyDescent="0.25">
      <c r="A2" s="4"/>
      <c r="B2" s="4"/>
      <c r="C2" s="4"/>
      <c r="D2" s="4"/>
      <c r="E2" s="4"/>
      <c r="F2" s="4"/>
      <c r="G2" s="4" t="s">
        <v>1</v>
      </c>
      <c r="H2" s="4"/>
      <c r="I2" s="4"/>
      <c r="J2" s="4"/>
      <c r="K2" s="4"/>
      <c r="L2" s="4"/>
      <c r="M2" s="4"/>
      <c r="N2" s="4" t="s">
        <v>2</v>
      </c>
      <c r="O2" s="4"/>
      <c r="P2" s="4"/>
      <c r="Q2" s="4"/>
      <c r="R2" s="4"/>
      <c r="S2" s="4"/>
    </row>
    <row r="3" spans="1:21" ht="15.75" x14ac:dyDescent="0.25">
      <c r="A3" s="4" t="s">
        <v>3</v>
      </c>
      <c r="B3" s="4"/>
      <c r="C3" s="4"/>
      <c r="D3" s="4"/>
      <c r="E3" s="4"/>
      <c r="F3" s="4"/>
      <c r="G3" s="4"/>
      <c r="H3" s="4"/>
      <c r="I3" s="1" t="s">
        <v>4</v>
      </c>
      <c r="J3" s="4" t="s">
        <v>5</v>
      </c>
      <c r="K3" s="4"/>
      <c r="L3" s="4"/>
      <c r="M3" s="4"/>
      <c r="N3" s="4"/>
      <c r="O3" s="4"/>
      <c r="P3" s="4"/>
      <c r="Q3" s="4"/>
      <c r="R3" s="4"/>
      <c r="S3" s="4"/>
    </row>
    <row r="5" spans="1:21" ht="15.75" x14ac:dyDescent="0.25">
      <c r="A5" s="5" t="s">
        <v>6</v>
      </c>
      <c r="B5" s="5"/>
      <c r="C5" s="5" t="s">
        <v>7</v>
      </c>
      <c r="D5" s="5"/>
      <c r="E5" s="5"/>
      <c r="F5" s="5"/>
      <c r="G5" s="5"/>
      <c r="H5" s="5"/>
      <c r="I5" s="5"/>
      <c r="J5" s="5"/>
      <c r="K5" s="5"/>
      <c r="L5" s="5" t="s">
        <v>8</v>
      </c>
      <c r="M5" s="5"/>
      <c r="N5" s="6" t="s">
        <v>96</v>
      </c>
      <c r="O5" s="7"/>
      <c r="P5" s="7"/>
      <c r="Q5" s="7"/>
      <c r="R5" s="7"/>
      <c r="S5" s="8"/>
      <c r="T5" s="9" t="s">
        <v>8</v>
      </c>
      <c r="U5" s="10"/>
    </row>
    <row r="6" spans="1:21" ht="15.75" x14ac:dyDescent="0.25">
      <c r="A6" s="5"/>
      <c r="B6" s="5"/>
      <c r="C6" s="5" t="s">
        <v>9</v>
      </c>
      <c r="D6" s="5" t="s">
        <v>10</v>
      </c>
      <c r="E6" s="5"/>
      <c r="F6" s="5" t="s">
        <v>11</v>
      </c>
      <c r="G6" s="5"/>
      <c r="H6" s="5"/>
      <c r="I6" s="5"/>
      <c r="J6" s="5" t="s">
        <v>12</v>
      </c>
      <c r="K6" s="5"/>
      <c r="L6" s="5"/>
      <c r="M6" s="5"/>
      <c r="N6" s="5" t="s">
        <v>11</v>
      </c>
      <c r="O6" s="5"/>
      <c r="P6" s="5"/>
      <c r="Q6" s="5"/>
      <c r="R6" s="5" t="s">
        <v>12</v>
      </c>
      <c r="S6" s="5"/>
      <c r="T6" s="11" t="s">
        <v>97</v>
      </c>
      <c r="U6" s="12"/>
    </row>
    <row r="7" spans="1:21" ht="15.75" x14ac:dyDescent="0.25">
      <c r="A7" s="5"/>
      <c r="B7" s="5"/>
      <c r="C7" s="5"/>
      <c r="D7" s="2" t="s">
        <v>13</v>
      </c>
      <c r="E7" s="2" t="s">
        <v>14</v>
      </c>
      <c r="F7" s="2" t="s">
        <v>15</v>
      </c>
      <c r="G7" s="2" t="s">
        <v>16</v>
      </c>
      <c r="H7" s="2" t="s">
        <v>17</v>
      </c>
      <c r="I7" s="2" t="s">
        <v>18</v>
      </c>
      <c r="J7" s="2" t="s">
        <v>19</v>
      </c>
      <c r="K7" s="2" t="s">
        <v>20</v>
      </c>
      <c r="L7" s="5"/>
      <c r="M7" s="5"/>
      <c r="N7" s="2" t="s">
        <v>15</v>
      </c>
      <c r="O7" s="2" t="s">
        <v>16</v>
      </c>
      <c r="P7" s="2" t="s">
        <v>17</v>
      </c>
      <c r="Q7" s="2" t="s">
        <v>18</v>
      </c>
      <c r="R7" s="2" t="s">
        <v>19</v>
      </c>
      <c r="S7" s="2" t="s">
        <v>20</v>
      </c>
      <c r="T7" s="13" t="s">
        <v>97</v>
      </c>
      <c r="U7" s="14"/>
    </row>
    <row r="8" spans="1:21" s="3" customFormat="1" hidden="1" x14ac:dyDescent="0.25">
      <c r="A8" s="3" t="s">
        <v>21</v>
      </c>
      <c r="B8" s="3" t="s">
        <v>22</v>
      </c>
      <c r="D8" s="3" t="s">
        <v>23</v>
      </c>
      <c r="E8" s="3" t="s">
        <v>23</v>
      </c>
      <c r="F8" s="3" t="s">
        <v>24</v>
      </c>
      <c r="H8" s="3" t="s">
        <v>25</v>
      </c>
      <c r="I8" s="3" t="s">
        <v>24</v>
      </c>
      <c r="K8" s="3" t="s">
        <v>26</v>
      </c>
      <c r="L8" s="3" t="s">
        <v>27</v>
      </c>
      <c r="M8" s="3" t="s">
        <v>28</v>
      </c>
      <c r="T8" s="3" t="str">
        <f>IF(OR(ISNUMBER(N8),ISNUMBER(O8),ISNUMBER(P8),ISNUMBER(Q8),ISNUMBER(R8),ISNUMBER(S8)),MAX(_xlfn.IFNA(F8,0),_xlfn.IFNA(G8,0),_xlfn.IFNA(N8,0),_xlfn.IFNA(O8,0))+MAX(_xlfn.IFNA(H8,0),_xlfn.IFNA(I8,0),_xlfn.IFNA(P8,0),_xlfn.IFNA(Q8,0))+MAX(_xlfn.IFNA(J8,0),_xlfn.IFNA(K8,0),_xlfn.IFNA(R8,0),_xlfn.IFNA(S8,0))+D8+E8,"")</f>
        <v/>
      </c>
    </row>
    <row r="9" spans="1:21" s="3" customFormat="1" x14ac:dyDescent="0.25">
      <c r="A9" s="3" t="s">
        <v>29</v>
      </c>
      <c r="B9" s="3" t="s">
        <v>30</v>
      </c>
      <c r="D9" s="3" t="s">
        <v>31</v>
      </c>
      <c r="E9" s="3" t="s">
        <v>23</v>
      </c>
      <c r="F9" s="3" t="s">
        <v>32</v>
      </c>
      <c r="G9" s="3" t="s">
        <v>32</v>
      </c>
      <c r="H9" s="3" t="s">
        <v>26</v>
      </c>
      <c r="I9" s="3" t="s">
        <v>33</v>
      </c>
      <c r="K9" s="3" t="s">
        <v>34</v>
      </c>
      <c r="L9" s="3" t="s">
        <v>35</v>
      </c>
      <c r="M9" s="3" t="s">
        <v>28</v>
      </c>
      <c r="O9" s="3">
        <v>14.5</v>
      </c>
      <c r="T9" s="3">
        <f t="shared" ref="T9:T32" si="0">IF(OR(ISNUMBER(N9),ISNUMBER(O9),ISNUMBER(P9),ISNUMBER(Q9),ISNUMBER(R9),ISNUMBER(S9)),MAX(_xlfn.IFNA(F9,0),_xlfn.IFNA(G9,0),_xlfn.IFNA(N9,0),_xlfn.IFNA(O9,0))+MAX(_xlfn.IFNA(H9,0),_xlfn.IFNA(I9,0),_xlfn.IFNA(P9,0),_xlfn.IFNA(Q9,0))+MAX(_xlfn.IFNA(J9,0),_xlfn.IFNA(K9,0),_xlfn.IFNA(R9,0),_xlfn.IFNA(S9,0))+D9+E9,"")</f>
        <v>46.5</v>
      </c>
    </row>
    <row r="10" spans="1:21" s="3" customFormat="1" hidden="1" x14ac:dyDescent="0.25">
      <c r="A10" s="3" t="s">
        <v>36</v>
      </c>
      <c r="B10" s="3" t="s">
        <v>37</v>
      </c>
      <c r="L10" s="3" t="s">
        <v>38</v>
      </c>
      <c r="M10" s="3" t="s">
        <v>28</v>
      </c>
      <c r="T10" s="3" t="str">
        <f t="shared" si="0"/>
        <v/>
      </c>
    </row>
    <row r="11" spans="1:21" s="3" customFormat="1" hidden="1" x14ac:dyDescent="0.25">
      <c r="A11" s="3" t="s">
        <v>39</v>
      </c>
      <c r="B11" s="3" t="s">
        <v>40</v>
      </c>
      <c r="D11" s="3" t="s">
        <v>23</v>
      </c>
      <c r="E11" s="3" t="s">
        <v>23</v>
      </c>
      <c r="F11" s="3" t="s">
        <v>26</v>
      </c>
      <c r="H11" s="3" t="s">
        <v>41</v>
      </c>
      <c r="J11" s="3" t="s">
        <v>42</v>
      </c>
      <c r="K11" s="3" t="s">
        <v>43</v>
      </c>
      <c r="L11" s="3" t="s">
        <v>44</v>
      </c>
      <c r="M11" s="3" t="s">
        <v>45</v>
      </c>
      <c r="T11" s="3" t="str">
        <f t="shared" si="0"/>
        <v/>
      </c>
    </row>
    <row r="12" spans="1:21" s="3" customFormat="1" hidden="1" x14ac:dyDescent="0.25">
      <c r="A12" s="3" t="s">
        <v>46</v>
      </c>
      <c r="B12" s="3" t="s">
        <v>47</v>
      </c>
      <c r="L12" s="3" t="s">
        <v>38</v>
      </c>
      <c r="M12" s="3" t="s">
        <v>28</v>
      </c>
      <c r="T12" s="3" t="str">
        <f t="shared" si="0"/>
        <v/>
      </c>
    </row>
    <row r="13" spans="1:21" s="3" customFormat="1" hidden="1" x14ac:dyDescent="0.25">
      <c r="A13" s="3" t="s">
        <v>48</v>
      </c>
      <c r="B13" s="3" t="s">
        <v>49</v>
      </c>
      <c r="L13" s="3" t="s">
        <v>38</v>
      </c>
      <c r="M13" s="3" t="s">
        <v>28</v>
      </c>
      <c r="T13" s="3" t="str">
        <f t="shared" si="0"/>
        <v/>
      </c>
    </row>
    <row r="14" spans="1:21" s="3" customFormat="1" hidden="1" x14ac:dyDescent="0.25">
      <c r="A14" s="3" t="s">
        <v>50</v>
      </c>
      <c r="B14" s="3" t="s">
        <v>51</v>
      </c>
      <c r="D14" s="3" t="s">
        <v>52</v>
      </c>
      <c r="F14" s="3" t="s">
        <v>53</v>
      </c>
      <c r="G14" s="3" t="s">
        <v>54</v>
      </c>
      <c r="L14" s="3" t="s">
        <v>55</v>
      </c>
      <c r="M14" s="3" t="s">
        <v>28</v>
      </c>
      <c r="T14" s="3" t="str">
        <f t="shared" si="0"/>
        <v/>
      </c>
    </row>
    <row r="15" spans="1:21" s="3" customFormat="1" hidden="1" x14ac:dyDescent="0.25">
      <c r="A15" s="3" t="s">
        <v>56</v>
      </c>
      <c r="B15" s="3" t="s">
        <v>57</v>
      </c>
      <c r="D15" s="3" t="s">
        <v>58</v>
      </c>
      <c r="F15" s="3" t="s">
        <v>59</v>
      </c>
      <c r="L15" s="3" t="s">
        <v>60</v>
      </c>
      <c r="M15" s="3" t="s">
        <v>28</v>
      </c>
      <c r="T15" s="3" t="str">
        <f t="shared" si="0"/>
        <v/>
      </c>
    </row>
    <row r="16" spans="1:21" s="3" customFormat="1" hidden="1" x14ac:dyDescent="0.25">
      <c r="A16" s="3" t="s">
        <v>61</v>
      </c>
      <c r="B16" s="3" t="s">
        <v>62</v>
      </c>
      <c r="L16" s="3" t="s">
        <v>38</v>
      </c>
      <c r="M16" s="3" t="s">
        <v>28</v>
      </c>
      <c r="T16" s="3" t="str">
        <f t="shared" si="0"/>
        <v/>
      </c>
    </row>
    <row r="17" spans="1:20" s="3" customFormat="1" hidden="1" x14ac:dyDescent="0.25">
      <c r="A17" s="3" t="s">
        <v>63</v>
      </c>
      <c r="B17" s="3" t="s">
        <v>64</v>
      </c>
      <c r="L17" s="3" t="s">
        <v>38</v>
      </c>
      <c r="M17" s="3" t="s">
        <v>28</v>
      </c>
      <c r="T17" s="3" t="str">
        <f t="shared" si="0"/>
        <v/>
      </c>
    </row>
    <row r="18" spans="1:20" s="3" customFormat="1" hidden="1" x14ac:dyDescent="0.25">
      <c r="A18" s="3" t="s">
        <v>65</v>
      </c>
      <c r="B18" s="3" t="s">
        <v>66</v>
      </c>
      <c r="F18" s="3" t="s">
        <v>67</v>
      </c>
      <c r="L18" s="3" t="s">
        <v>67</v>
      </c>
      <c r="M18" s="3" t="s">
        <v>28</v>
      </c>
      <c r="T18" s="3" t="str">
        <f t="shared" si="0"/>
        <v/>
      </c>
    </row>
    <row r="19" spans="1:20" s="3" customFormat="1" hidden="1" x14ac:dyDescent="0.25">
      <c r="A19" s="3" t="s">
        <v>68</v>
      </c>
      <c r="B19" s="3" t="s">
        <v>69</v>
      </c>
      <c r="L19" s="3" t="s">
        <v>38</v>
      </c>
      <c r="M19" s="3" t="s">
        <v>28</v>
      </c>
      <c r="T19" s="3" t="str">
        <f t="shared" si="0"/>
        <v/>
      </c>
    </row>
    <row r="20" spans="1:20" s="3" customFormat="1" hidden="1" x14ac:dyDescent="0.25">
      <c r="A20" s="3" t="s">
        <v>70</v>
      </c>
      <c r="B20" s="3" t="s">
        <v>71</v>
      </c>
      <c r="L20" s="3" t="s">
        <v>38</v>
      </c>
      <c r="M20" s="3" t="s">
        <v>28</v>
      </c>
      <c r="T20" s="3" t="str">
        <f t="shared" si="0"/>
        <v/>
      </c>
    </row>
    <row r="21" spans="1:20" s="3" customFormat="1" hidden="1" x14ac:dyDescent="0.25">
      <c r="A21" s="3" t="s">
        <v>72</v>
      </c>
      <c r="B21" s="3" t="s">
        <v>73</v>
      </c>
      <c r="L21" s="3" t="s">
        <v>38</v>
      </c>
      <c r="M21" s="3" t="s">
        <v>28</v>
      </c>
      <c r="T21" s="3" t="str">
        <f t="shared" si="0"/>
        <v/>
      </c>
    </row>
    <row r="22" spans="1:20" s="3" customFormat="1" hidden="1" x14ac:dyDescent="0.25">
      <c r="A22" s="3" t="s">
        <v>74</v>
      </c>
      <c r="B22" s="3" t="s">
        <v>75</v>
      </c>
      <c r="L22" s="3" t="s">
        <v>38</v>
      </c>
      <c r="M22" s="3" t="s">
        <v>28</v>
      </c>
      <c r="T22" s="3" t="str">
        <f t="shared" si="0"/>
        <v/>
      </c>
    </row>
    <row r="23" spans="1:20" s="3" customFormat="1" hidden="1" x14ac:dyDescent="0.25">
      <c r="A23" s="3" t="s">
        <v>76</v>
      </c>
      <c r="B23" s="3" t="s">
        <v>77</v>
      </c>
      <c r="L23" s="3" t="s">
        <v>38</v>
      </c>
      <c r="M23" s="3" t="s">
        <v>28</v>
      </c>
      <c r="T23" s="3" t="str">
        <f t="shared" si="0"/>
        <v/>
      </c>
    </row>
    <row r="24" spans="1:20" s="3" customFormat="1" hidden="1" x14ac:dyDescent="0.25">
      <c r="A24" s="3" t="s">
        <v>78</v>
      </c>
      <c r="B24" s="3" t="s">
        <v>79</v>
      </c>
      <c r="L24" s="3" t="s">
        <v>38</v>
      </c>
      <c r="M24" s="3" t="s">
        <v>28</v>
      </c>
      <c r="T24" s="3" t="str">
        <f t="shared" si="0"/>
        <v/>
      </c>
    </row>
    <row r="25" spans="1:20" s="3" customFormat="1" hidden="1" x14ac:dyDescent="0.25">
      <c r="A25" s="3" t="s">
        <v>80</v>
      </c>
      <c r="B25" s="3" t="s">
        <v>81</v>
      </c>
      <c r="F25" s="3" t="s">
        <v>59</v>
      </c>
      <c r="G25" s="3" t="s">
        <v>23</v>
      </c>
      <c r="H25" s="3" t="s">
        <v>31</v>
      </c>
      <c r="L25" s="3" t="s">
        <v>32</v>
      </c>
      <c r="M25" s="3" t="s">
        <v>28</v>
      </c>
      <c r="T25" s="3" t="str">
        <f t="shared" si="0"/>
        <v/>
      </c>
    </row>
    <row r="26" spans="1:20" s="3" customFormat="1" hidden="1" x14ac:dyDescent="0.25">
      <c r="A26" s="3" t="s">
        <v>82</v>
      </c>
      <c r="B26" s="3" t="s">
        <v>83</v>
      </c>
      <c r="F26" s="3" t="s">
        <v>31</v>
      </c>
      <c r="I26" s="3" t="s">
        <v>31</v>
      </c>
      <c r="L26" s="3" t="s">
        <v>54</v>
      </c>
      <c r="M26" s="3" t="s">
        <v>28</v>
      </c>
      <c r="T26" s="3" t="str">
        <f t="shared" si="0"/>
        <v/>
      </c>
    </row>
    <row r="27" spans="1:20" s="3" customFormat="1" hidden="1" x14ac:dyDescent="0.25">
      <c r="A27" s="3" t="s">
        <v>84</v>
      </c>
      <c r="B27" s="3" t="s">
        <v>85</v>
      </c>
      <c r="F27" s="3" t="s">
        <v>59</v>
      </c>
      <c r="G27" s="3" t="s">
        <v>23</v>
      </c>
      <c r="H27" s="3" t="s">
        <v>53</v>
      </c>
      <c r="L27" s="3" t="s">
        <v>33</v>
      </c>
      <c r="M27" s="3" t="s">
        <v>28</v>
      </c>
      <c r="T27" s="3" t="str">
        <f t="shared" si="0"/>
        <v/>
      </c>
    </row>
    <row r="28" spans="1:20" s="3" customFormat="1" hidden="1" x14ac:dyDescent="0.25">
      <c r="A28" s="3" t="s">
        <v>86</v>
      </c>
      <c r="B28" s="3" t="s">
        <v>87</v>
      </c>
      <c r="L28" s="3" t="s">
        <v>38</v>
      </c>
      <c r="M28" s="3" t="s">
        <v>28</v>
      </c>
      <c r="T28" s="3" t="str">
        <f t="shared" si="0"/>
        <v/>
      </c>
    </row>
    <row r="29" spans="1:20" s="3" customFormat="1" hidden="1" x14ac:dyDescent="0.25">
      <c r="A29" s="3" t="s">
        <v>88</v>
      </c>
      <c r="B29" s="3" t="s">
        <v>89</v>
      </c>
      <c r="L29" s="3" t="s">
        <v>38</v>
      </c>
      <c r="M29" s="3" t="s">
        <v>28</v>
      </c>
      <c r="T29" s="3" t="str">
        <f t="shared" si="0"/>
        <v/>
      </c>
    </row>
    <row r="30" spans="1:20" s="3" customFormat="1" hidden="1" x14ac:dyDescent="0.25">
      <c r="A30" s="3" t="s">
        <v>90</v>
      </c>
      <c r="B30" s="3" t="s">
        <v>91</v>
      </c>
      <c r="L30" s="3" t="s">
        <v>38</v>
      </c>
      <c r="M30" s="3" t="s">
        <v>28</v>
      </c>
      <c r="T30" s="3" t="str">
        <f t="shared" si="0"/>
        <v/>
      </c>
    </row>
    <row r="31" spans="1:20" s="3" customFormat="1" hidden="1" x14ac:dyDescent="0.25">
      <c r="A31" s="3" t="s">
        <v>92</v>
      </c>
      <c r="B31" s="3" t="s">
        <v>93</v>
      </c>
      <c r="L31" s="3" t="s">
        <v>38</v>
      </c>
      <c r="M31" s="3" t="s">
        <v>28</v>
      </c>
      <c r="T31" s="3" t="str">
        <f t="shared" si="0"/>
        <v/>
      </c>
    </row>
    <row r="32" spans="1:20" s="3" customFormat="1" hidden="1" x14ac:dyDescent="0.25">
      <c r="A32" s="3" t="s">
        <v>94</v>
      </c>
      <c r="B32" s="3" t="s">
        <v>95</v>
      </c>
      <c r="L32" s="3" t="s">
        <v>38</v>
      </c>
      <c r="M32" s="3" t="s">
        <v>28</v>
      </c>
      <c r="T32" s="3" t="str">
        <f t="shared" si="0"/>
        <v/>
      </c>
    </row>
  </sheetData>
  <autoFilter ref="A5:T32" xr:uid="{00000000-0001-0000-0000-000000000000}">
    <filterColumn colId="0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1" showButton="0"/>
    <filterColumn colId="13" showButton="0"/>
    <filterColumn colId="14" showButton="0"/>
    <filterColumn colId="15" showButton="0"/>
    <filterColumn colId="16" showButton="0"/>
    <filterColumn colId="17" showButton="0"/>
    <filterColumn colId="19">
      <customFilters>
        <customFilter operator="notEqual" val=" "/>
      </customFilters>
    </filterColumn>
  </autoFilter>
  <mergeCells count="16">
    <mergeCell ref="N5:S5"/>
    <mergeCell ref="N6:Q6"/>
    <mergeCell ref="R6:S6"/>
    <mergeCell ref="A5:B7"/>
    <mergeCell ref="C5:K5"/>
    <mergeCell ref="L5:M7"/>
    <mergeCell ref="D6:E6"/>
    <mergeCell ref="F6:I6"/>
    <mergeCell ref="J6:K6"/>
    <mergeCell ref="C6:C7"/>
    <mergeCell ref="A1:S1"/>
    <mergeCell ref="A2:F2"/>
    <mergeCell ref="G2:M2"/>
    <mergeCell ref="N2:S2"/>
    <mergeCell ref="A3:H3"/>
    <mergeCell ref="J3:S3"/>
  </mergeCells>
  <pageMargins left="0.7" right="0.7" top="0.75" bottom="0.75" header="0.3" footer="0.3"/>
  <pageSetup paperSize="9"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Ocjene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2024-09-14T12:27:37Z</dcterms:created>
  <dcterms:modified xsi:type="dcterms:W3CDTF">2024-09-18T12:14:53Z</dcterms:modified>
  <cp:category/>
</cp:coreProperties>
</file>