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0" windowWidth="20730" windowHeight="11760"/>
  </bookViews>
  <sheets>
    <sheet name="proba" sheetId="1" r:id="rId1"/>
    <sheet name="Sheet1" sheetId="2" r:id="rId2"/>
  </sheets>
  <calcPr calcId="14562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K10" i="1" s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4" i="1"/>
  <c r="K34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K49" i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K78" i="1" s="1"/>
  <c r="J79" i="1"/>
  <c r="K79" i="1" s="1"/>
  <c r="J80" i="1"/>
  <c r="K80" i="1" s="1"/>
  <c r="J81" i="1"/>
  <c r="K81" i="1" s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 s="1"/>
  <c r="J97" i="1"/>
  <c r="K97" i="1"/>
  <c r="J98" i="1"/>
  <c r="K98" i="1"/>
  <c r="J99" i="1"/>
  <c r="K99" i="1"/>
  <c r="J100" i="1"/>
  <c r="K100" i="1"/>
  <c r="J101" i="1"/>
  <c r="K101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1" i="1"/>
  <c r="K111" i="1"/>
  <c r="J112" i="1"/>
  <c r="K112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3" i="1"/>
  <c r="K123" i="1"/>
  <c r="J124" i="1"/>
  <c r="K124" i="1"/>
  <c r="J127" i="1"/>
  <c r="K127" i="1"/>
  <c r="J128" i="1"/>
  <c r="K128" i="1" s="1"/>
  <c r="J129" i="1"/>
  <c r="K129" i="1"/>
  <c r="J130" i="1"/>
  <c r="K130" i="1"/>
  <c r="J131" i="1"/>
  <c r="K131" i="1"/>
  <c r="J132" i="1"/>
  <c r="K132" i="1"/>
  <c r="J133" i="1"/>
  <c r="K133" i="1"/>
  <c r="J134" i="1"/>
  <c r="K134" i="1" s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8" i="1"/>
  <c r="K148" i="1"/>
  <c r="J149" i="1"/>
  <c r="K149" i="1"/>
  <c r="J150" i="1"/>
  <c r="K150" i="1"/>
  <c r="J151" i="1"/>
  <c r="K151" i="1"/>
  <c r="J152" i="1"/>
  <c r="K152" i="1"/>
  <c r="K153" i="1"/>
  <c r="J154" i="1"/>
  <c r="K154" i="1" s="1"/>
  <c r="J156" i="1"/>
  <c r="K156" i="1" s="1"/>
  <c r="J157" i="1"/>
  <c r="K157" i="1" s="1"/>
  <c r="J158" i="1"/>
  <c r="K158" i="1" s="1"/>
  <c r="J159" i="1"/>
  <c r="K159" i="1" s="1"/>
  <c r="J160" i="1"/>
  <c r="K160" i="1" s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K167" i="1" s="1"/>
  <c r="J168" i="1"/>
  <c r="K168" i="1" s="1"/>
  <c r="J169" i="1"/>
  <c r="K169" i="1" s="1"/>
  <c r="J170" i="1"/>
  <c r="K170" i="1" s="1"/>
  <c r="J171" i="1"/>
  <c r="K171" i="1" s="1"/>
  <c r="J172" i="1"/>
  <c r="K172" i="1"/>
  <c r="J173" i="1"/>
  <c r="K173" i="1"/>
  <c r="J175" i="1"/>
  <c r="K175" i="1"/>
  <c r="J176" i="1"/>
  <c r="K176" i="1"/>
  <c r="J177" i="1"/>
  <c r="K177" i="1"/>
  <c r="J179" i="1"/>
  <c r="K179" i="1"/>
  <c r="J180" i="1"/>
  <c r="K180" i="1"/>
  <c r="J182" i="1"/>
  <c r="K182" i="1"/>
  <c r="J183" i="1"/>
  <c r="K183" i="1"/>
  <c r="J184" i="1"/>
  <c r="K184" i="1"/>
  <c r="J186" i="1"/>
  <c r="K186" i="1"/>
  <c r="J188" i="1"/>
  <c r="K188" i="1"/>
  <c r="J189" i="1"/>
  <c r="K189" i="1"/>
  <c r="J190" i="1"/>
  <c r="K190" i="1"/>
  <c r="J191" i="1"/>
  <c r="K191" i="1"/>
  <c r="J192" i="1"/>
  <c r="K192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2" i="1"/>
  <c r="K202" i="1"/>
  <c r="J203" i="1"/>
  <c r="K203" i="1"/>
  <c r="J204" i="1"/>
  <c r="K204" i="1"/>
  <c r="J205" i="1"/>
  <c r="K205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6" i="1"/>
  <c r="K216" i="1"/>
  <c r="J217" i="1"/>
  <c r="K217" i="1"/>
  <c r="J218" i="1"/>
  <c r="K218" i="1"/>
  <c r="J219" i="1"/>
  <c r="K219" i="1"/>
  <c r="K220" i="1"/>
  <c r="J221" i="1"/>
  <c r="K221" i="1" s="1"/>
  <c r="J222" i="1"/>
  <c r="K222" i="1" s="1"/>
  <c r="J223" i="1"/>
  <c r="K223" i="1" s="1"/>
  <c r="J225" i="1"/>
  <c r="K225" i="1" s="1"/>
  <c r="J226" i="1"/>
  <c r="K226" i="1" s="1"/>
  <c r="J227" i="1"/>
  <c r="K227" i="1" s="1"/>
  <c r="J228" i="1"/>
  <c r="K228" i="1" s="1"/>
  <c r="J229" i="1"/>
  <c r="K229" i="1" s="1"/>
  <c r="J231" i="1"/>
  <c r="K231" i="1" s="1"/>
  <c r="J233" i="1"/>
  <c r="K233" i="1" s="1"/>
  <c r="J234" i="1"/>
  <c r="K234" i="1" s="1"/>
  <c r="J235" i="1"/>
  <c r="K235" i="1" s="1"/>
  <c r="J236" i="1"/>
  <c r="K236" i="1" s="1"/>
  <c r="J237" i="1"/>
  <c r="K237" i="1" s="1"/>
  <c r="J238" i="1"/>
  <c r="K238" i="1" s="1"/>
  <c r="J240" i="1"/>
  <c r="K240" i="1" s="1"/>
  <c r="J241" i="1"/>
  <c r="K241" i="1" s="1"/>
  <c r="J242" i="1"/>
  <c r="K242" i="1" s="1"/>
  <c r="J243" i="1"/>
  <c r="K243" i="1" s="1"/>
  <c r="J245" i="1"/>
  <c r="K245" i="1" s="1"/>
  <c r="J249" i="1"/>
  <c r="K249" i="1" s="1"/>
  <c r="J250" i="1"/>
  <c r="K250" i="1" s="1"/>
  <c r="J251" i="1"/>
  <c r="K251" i="1" s="1"/>
  <c r="J252" i="1"/>
  <c r="K252" i="1" s="1"/>
  <c r="J254" i="1"/>
  <c r="K254" i="1" s="1"/>
  <c r="J265" i="1"/>
  <c r="J266" i="1"/>
  <c r="K266" i="1" s="1"/>
  <c r="J267" i="1"/>
  <c r="K267" i="1" s="1"/>
  <c r="J268" i="1"/>
  <c r="K268" i="1" s="1"/>
  <c r="J269" i="1"/>
  <c r="K269" i="1" s="1"/>
  <c r="J270" i="1"/>
  <c r="K270" i="1" s="1"/>
  <c r="J271" i="1"/>
  <c r="K271" i="1" s="1"/>
  <c r="J272" i="1"/>
  <c r="K272" i="1" s="1"/>
  <c r="J273" i="1"/>
  <c r="K273" i="1" s="1"/>
  <c r="J274" i="1"/>
  <c r="K274" i="1" s="1"/>
  <c r="J275" i="1"/>
  <c r="K275" i="1" s="1"/>
  <c r="J276" i="1"/>
  <c r="K276" i="1" s="1"/>
  <c r="J277" i="1"/>
  <c r="K277" i="1" s="1"/>
  <c r="J278" i="1"/>
  <c r="K278" i="1" s="1"/>
  <c r="J279" i="1"/>
  <c r="K279" i="1" s="1"/>
  <c r="J9" i="1"/>
  <c r="K9" i="1" s="1"/>
</calcChain>
</file>

<file path=xl/sharedStrings.xml><?xml version="1.0" encoding="utf-8"?>
<sst xmlns="http://schemas.openxmlformats.org/spreadsheetml/2006/main" count="603" uniqueCount="586">
  <si>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</si>
  <si>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</si>
  <si>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</si>
  <si>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</si>
  <si>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</si>
  <si>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</si>
  <si>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</si>
  <si>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</si>
  <si>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</si>
  <si>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</si>
  <si>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</si>
  <si>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</si>
  <si>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</si>
  <si>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</si>
  <si>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</si>
  <si>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</si>
  <si>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</si>
  <si>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</si>
  <si>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</si>
  <si>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</si>
  <si>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9/2018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</si>
  <si>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</si>
  <si>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</si>
  <si>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</si>
  <si>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</si>
  <si>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</si>
  <si>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</si>
  <si>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</si>
  <si>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</si>
  <si>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</si>
  <si>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</si>
  <si>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</si>
  <si>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21/2018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</si>
  <si>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</si>
  <si>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</si>
  <si>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</si>
  <si>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</si>
  <si>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</si>
  <si>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</si>
  <si>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</si>
  <si>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</si>
  <si>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</si>
  <si>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</si>
  <si>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</si>
  <si>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</si>
  <si>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</si>
  <si>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</si>
  <si>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</si>
  <si>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</si>
  <si>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</si>
  <si>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</si>
  <si>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</si>
  <si>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</si>
  <si>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</si>
  <si>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</si>
  <si>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</si>
  <si>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</si>
  <si>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</si>
  <si>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</si>
  <si>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</si>
  <si>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</si>
  <si>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</si>
  <si>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51/2018</t>
  </si>
  <si>
    <t>52/2018</t>
  </si>
  <si>
    <t>53/2018</t>
  </si>
  <si>
    <t>54/2018</t>
  </si>
  <si>
    <t>55/2018</t>
  </si>
  <si>
    <t>56/2018</t>
  </si>
  <si>
    <t>57/2018</t>
  </si>
  <si>
    <t>Vuković Luka</t>
  </si>
  <si>
    <t>58/2018</t>
  </si>
  <si>
    <t>59/2018</t>
  </si>
  <si>
    <t>60/2018</t>
  </si>
  <si>
    <t>61/2018</t>
  </si>
  <si>
    <t>62/2018</t>
  </si>
  <si>
    <t>63/2018</t>
  </si>
  <si>
    <t>64/2018</t>
  </si>
  <si>
    <t>65/2018</t>
  </si>
  <si>
    <t>66/2018</t>
  </si>
  <si>
    <t>67/2018</t>
  </si>
  <si>
    <t>Bulatović Milica</t>
  </si>
  <si>
    <t>68/2018</t>
  </si>
  <si>
    <t>69/2018</t>
  </si>
  <si>
    <t>70/2018</t>
  </si>
  <si>
    <t>71/2018</t>
  </si>
  <si>
    <t>72/2018</t>
  </si>
  <si>
    <t>73/2018</t>
  </si>
  <si>
    <t>74/2018</t>
  </si>
  <si>
    <t>75/2018</t>
  </si>
  <si>
    <t>76/2018</t>
  </si>
  <si>
    <t>77/2018</t>
  </si>
  <si>
    <t>79/2018</t>
  </si>
  <si>
    <t>80/2018</t>
  </si>
  <si>
    <t>81/2018</t>
  </si>
  <si>
    <t>82/2018</t>
  </si>
  <si>
    <t>83/2018</t>
  </si>
  <si>
    <t>84/2018</t>
  </si>
  <si>
    <t>85/2018</t>
  </si>
  <si>
    <t>86/2018</t>
  </si>
  <si>
    <t>87/2018</t>
  </si>
  <si>
    <t>88/2018</t>
  </si>
  <si>
    <t>89/2018</t>
  </si>
  <si>
    <t>90/2018</t>
  </si>
  <si>
    <t>91/2018</t>
  </si>
  <si>
    <t>92/2018</t>
  </si>
  <si>
    <t>93/2018</t>
  </si>
  <si>
    <t>94/2018</t>
  </si>
  <si>
    <t>95/2018</t>
  </si>
  <si>
    <t>96/2018</t>
  </si>
  <si>
    <t>97/2018</t>
  </si>
  <si>
    <t>98/2018</t>
  </si>
  <si>
    <t>99/2018</t>
  </si>
  <si>
    <t>100/2018</t>
  </si>
  <si>
    <t>101/2018</t>
  </si>
  <si>
    <t>102/2018</t>
  </si>
  <si>
    <t>103/2018</t>
  </si>
  <si>
    <t>104/2018</t>
  </si>
  <si>
    <t>105/2018</t>
  </si>
  <si>
    <t>106/2018</t>
  </si>
  <si>
    <t>107/2018</t>
  </si>
  <si>
    <t>108/2018</t>
  </si>
  <si>
    <t>109/2018</t>
  </si>
  <si>
    <t>110/2018</t>
  </si>
  <si>
    <t>111/2018</t>
  </si>
  <si>
    <t>112/2018</t>
  </si>
  <si>
    <t>113/2018</t>
  </si>
  <si>
    <t>114/2018</t>
  </si>
  <si>
    <t>116/2018</t>
  </si>
  <si>
    <t>118/2018</t>
  </si>
  <si>
    <t>119/2018</t>
  </si>
  <si>
    <t>120/2018</t>
  </si>
  <si>
    <t>121/2018</t>
  </si>
  <si>
    <t>122/2018</t>
  </si>
  <si>
    <t>123/2018</t>
  </si>
  <si>
    <t>124/2018</t>
  </si>
  <si>
    <t>125/2018</t>
  </si>
  <si>
    <t>126/2018</t>
  </si>
  <si>
    <t>127/2018</t>
  </si>
  <si>
    <t>128/2018</t>
  </si>
  <si>
    <t>129/2018</t>
  </si>
  <si>
    <t>130/2018</t>
  </si>
  <si>
    <t>131/2018</t>
  </si>
  <si>
    <t>132/2018</t>
  </si>
  <si>
    <t>133/2018</t>
  </si>
  <si>
    <t>134/2018</t>
  </si>
  <si>
    <t>135/2018</t>
  </si>
  <si>
    <t>136/2018</t>
  </si>
  <si>
    <t>137/2018</t>
  </si>
  <si>
    <t>138/2018</t>
  </si>
  <si>
    <t>139/2018</t>
  </si>
  <si>
    <t>141/2018</t>
  </si>
  <si>
    <t>142/2018</t>
  </si>
  <si>
    <t>143/2018</t>
  </si>
  <si>
    <t>144/2018</t>
  </si>
  <si>
    <t>145/2018</t>
  </si>
  <si>
    <t>146/2018</t>
  </si>
  <si>
    <t>147/2018</t>
  </si>
  <si>
    <t>148/2018</t>
  </si>
  <si>
    <t>149/2018</t>
  </si>
  <si>
    <t>150/2018</t>
  </si>
  <si>
    <t>151/2018</t>
  </si>
  <si>
    <t>152/2018</t>
  </si>
  <si>
    <t>153/2018</t>
  </si>
  <si>
    <t>154/2018</t>
  </si>
  <si>
    <t>155/2018</t>
  </si>
  <si>
    <t>156/2018</t>
  </si>
  <si>
    <t>157/2018</t>
  </si>
  <si>
    <t>158/2018</t>
  </si>
  <si>
    <t>159/2018</t>
  </si>
  <si>
    <t>160/2018</t>
  </si>
  <si>
    <t>161/2018</t>
  </si>
  <si>
    <t>162/2018</t>
  </si>
  <si>
    <t>163/2018</t>
  </si>
  <si>
    <t>164/2018</t>
  </si>
  <si>
    <t>165/2018</t>
  </si>
  <si>
    <t>166/2018</t>
  </si>
  <si>
    <t>167/2018</t>
  </si>
  <si>
    <t>Pejović Nađa</t>
  </si>
  <si>
    <t>168/2018</t>
  </si>
  <si>
    <t>169/2018</t>
  </si>
  <si>
    <t>170/2018</t>
  </si>
  <si>
    <t>171/2018</t>
  </si>
  <si>
    <t>172/2018</t>
  </si>
  <si>
    <t>173/2018</t>
  </si>
  <si>
    <t>174/2018</t>
  </si>
  <si>
    <t>175/2018</t>
  </si>
  <si>
    <t>176/2018</t>
  </si>
  <si>
    <t>177/2018</t>
  </si>
  <si>
    <t>178/2018</t>
  </si>
  <si>
    <t>179/2018</t>
  </si>
  <si>
    <t>180/2018</t>
  </si>
  <si>
    <t>181/2018</t>
  </si>
  <si>
    <t>182/2018</t>
  </si>
  <si>
    <t>183/2018</t>
  </si>
  <si>
    <t>184/2018</t>
  </si>
  <si>
    <t>185/2018</t>
  </si>
  <si>
    <t>186/2018</t>
  </si>
  <si>
    <t>187/2018</t>
  </si>
  <si>
    <t>188/2018</t>
  </si>
  <si>
    <t>189/2018</t>
  </si>
  <si>
    <t>190/2018</t>
  </si>
  <si>
    <t>191/2018</t>
  </si>
  <si>
    <t>192/2018</t>
  </si>
  <si>
    <t>193/2018</t>
  </si>
  <si>
    <t>194/2018</t>
  </si>
  <si>
    <t>195/2018</t>
  </si>
  <si>
    <t>196/2018</t>
  </si>
  <si>
    <t>197/2018</t>
  </si>
  <si>
    <t>198/2018</t>
  </si>
  <si>
    <t>199/2018</t>
  </si>
  <si>
    <t>200/2018</t>
  </si>
  <si>
    <t>201/2018</t>
  </si>
  <si>
    <t>202/2018</t>
  </si>
  <si>
    <t>203/2018</t>
  </si>
  <si>
    <t>205/2018</t>
  </si>
  <si>
    <t>206/2018</t>
  </si>
  <si>
    <t>207/2018</t>
  </si>
  <si>
    <t>208/2018</t>
  </si>
  <si>
    <t>209/2018</t>
  </si>
  <si>
    <t>210/2018</t>
  </si>
  <si>
    <t>211/2018</t>
  </si>
  <si>
    <t>212/2018</t>
  </si>
  <si>
    <t>213/2018</t>
  </si>
  <si>
    <t>214/2018</t>
  </si>
  <si>
    <t>215/2018</t>
  </si>
  <si>
    <t>216/2018</t>
  </si>
  <si>
    <t>217/2018</t>
  </si>
  <si>
    <t>218/2018</t>
  </si>
  <si>
    <t>219/2018</t>
  </si>
  <si>
    <t>220/2018</t>
  </si>
  <si>
    <t>221/2018</t>
  </si>
  <si>
    <t>222/2018</t>
  </si>
  <si>
    <t>223/2018</t>
  </si>
  <si>
    <t>224/2018</t>
  </si>
  <si>
    <t>225/2018</t>
  </si>
  <si>
    <t>226/2018</t>
  </si>
  <si>
    <t>227/2018</t>
  </si>
  <si>
    <t>228/2018</t>
  </si>
  <si>
    <t>229/2018</t>
  </si>
  <si>
    <t>230/2018</t>
  </si>
  <si>
    <t>231/2018</t>
  </si>
  <si>
    <t>232/2018</t>
  </si>
  <si>
    <t>233/2018</t>
  </si>
  <si>
    <t>234/2018</t>
  </si>
  <si>
    <t>235/2018</t>
  </si>
  <si>
    <t>236/2018</t>
  </si>
  <si>
    <t>237/2018</t>
  </si>
  <si>
    <t>238/2018</t>
  </si>
  <si>
    <t>239/2018</t>
  </si>
  <si>
    <t>240/2018</t>
  </si>
  <si>
    <t>223/2017</t>
  </si>
  <si>
    <t xml:space="preserve">PRAVNI FAKULTET </t>
  </si>
  <si>
    <t>Engleski jezik - II stepen</t>
  </si>
  <si>
    <t>Marković Kristina</t>
  </si>
  <si>
    <t>Radulović Anđela</t>
  </si>
  <si>
    <t>Bojović Marija</t>
  </si>
  <si>
    <t>Oluić Aleksandra</t>
  </si>
  <si>
    <t>Čanović Jovana</t>
  </si>
  <si>
    <t>Savić Nemanja</t>
  </si>
  <si>
    <t>Janketić Miloš</t>
  </si>
  <si>
    <t>Perišić Nina</t>
  </si>
  <si>
    <t>Šestović Andrej</t>
  </si>
  <si>
    <t>Isić Benjamin</t>
  </si>
  <si>
    <t>Golubović Stefan</t>
  </si>
  <si>
    <t>Erović Ema</t>
  </si>
  <si>
    <t>Vukčević Zorica</t>
  </si>
  <si>
    <t>Bakić Milena</t>
  </si>
  <si>
    <t>Šahbaz Lana</t>
  </si>
  <si>
    <t>Radenović Filip</t>
  </si>
  <si>
    <t>Čović Božo</t>
  </si>
  <si>
    <t>Kavarić Jelena</t>
  </si>
  <si>
    <t>Radoman Milica</t>
  </si>
  <si>
    <t>Vukčević Ruža</t>
  </si>
  <si>
    <t>Stefanović Anastasija</t>
  </si>
  <si>
    <t>Saveljić Aleksa</t>
  </si>
  <si>
    <t>Berilažić Miloš</t>
  </si>
  <si>
    <t>Živković Bojana</t>
  </si>
  <si>
    <t>Vučetić Anastasija</t>
  </si>
  <si>
    <t>Vukčević Andrej</t>
  </si>
  <si>
    <t>Milatović Maša</t>
  </si>
  <si>
    <t>Rašović Veselin</t>
  </si>
  <si>
    <t>Pejović Sara</t>
  </si>
  <si>
    <t>Savović Danijela</t>
  </si>
  <si>
    <t>Popović Jovana</t>
  </si>
  <si>
    <t>Medojević Anđela</t>
  </si>
  <si>
    <t>Lalićević Nina</t>
  </si>
  <si>
    <t>Babović Katarina</t>
  </si>
  <si>
    <t>Babović Kristina</t>
  </si>
  <si>
    <t>Marić Jelka</t>
  </si>
  <si>
    <t>Bojić Milena</t>
  </si>
  <si>
    <t>Vuksanović Aleksandra</t>
  </si>
  <si>
    <t>Sinđić Andrijana</t>
  </si>
  <si>
    <t>Zečević Nina</t>
  </si>
  <si>
    <t>Đurašević Nikola</t>
  </si>
  <si>
    <t>Hrvačević Tijana</t>
  </si>
  <si>
    <t>Šoškić Ivana</t>
  </si>
  <si>
    <t>Žižić Ana</t>
  </si>
  <si>
    <t>Tošić Anđela</t>
  </si>
  <si>
    <t>Vuleković Ivana</t>
  </si>
  <si>
    <t>Konatar Jovana</t>
  </si>
  <si>
    <t>Kuzman Ana</t>
  </si>
  <si>
    <t>Bošković Jovana</t>
  </si>
  <si>
    <t>Pavićević Jelena</t>
  </si>
  <si>
    <t>Mališić Marija</t>
  </si>
  <si>
    <t>Stanković Anđela</t>
  </si>
  <si>
    <t>Golubović Jovana</t>
  </si>
  <si>
    <t>Ibrahimović Aldina</t>
  </si>
  <si>
    <t>Nedović Milica</t>
  </si>
  <si>
    <t>Miranović Boško</t>
  </si>
  <si>
    <t>Brajković Sara</t>
  </si>
  <si>
    <t>Vučinić Tomaš</t>
  </si>
  <si>
    <t>Mugoša Bojana</t>
  </si>
  <si>
    <t>Savković Luka</t>
  </si>
  <si>
    <t>Nikolić Anđela</t>
  </si>
  <si>
    <t>Duši Svjetlana</t>
  </si>
  <si>
    <t>Babović Maša</t>
  </si>
  <si>
    <t>Brajušković Ivana</t>
  </si>
  <si>
    <t>Lazarević Marko</t>
  </si>
  <si>
    <t>Todorović Jovan</t>
  </si>
  <si>
    <t>Cupara Vuko</t>
  </si>
  <si>
    <t>Babić Anja</t>
  </si>
  <si>
    <t>Grujić Milija</t>
  </si>
  <si>
    <t>Vulanović Stefan</t>
  </si>
  <si>
    <t>Muratagić Aida</t>
  </si>
  <si>
    <t>Topalović Dino</t>
  </si>
  <si>
    <t>Kasalica Anja</t>
  </si>
  <si>
    <t>Tošić Marko</t>
  </si>
  <si>
    <t>Ivanović Milena</t>
  </si>
  <si>
    <t>Vukčević Anđela</t>
  </si>
  <si>
    <t>Đurović Milun</t>
  </si>
  <si>
    <t>Vuksanović Nina</t>
  </si>
  <si>
    <t>Vuksanović Marija</t>
  </si>
  <si>
    <t>Radulović Ivan</t>
  </si>
  <si>
    <t>Brajović Anastasija</t>
  </si>
  <si>
    <t>Đurović Bojana</t>
  </si>
  <si>
    <t>Kompirović Ksenija</t>
  </si>
  <si>
    <t>Vasiljević Nemanja</t>
  </si>
  <si>
    <t>Petrović Ivana</t>
  </si>
  <si>
    <t>Mujović Tamara</t>
  </si>
  <si>
    <t>Peković Maja</t>
  </si>
  <si>
    <t>Živković Milena</t>
  </si>
  <si>
    <t>Dacić Almin</t>
  </si>
  <si>
    <t>Ćatović Tarik</t>
  </si>
  <si>
    <t>Marković Marija</t>
  </si>
  <si>
    <t>Kuveljić Saška</t>
  </si>
  <si>
    <t>Radončić Samra</t>
  </si>
  <si>
    <t>Čobeljić Nevena</t>
  </si>
  <si>
    <t>Koprivica Anja</t>
  </si>
  <si>
    <t>Đurović Miloš</t>
  </si>
  <si>
    <t>Marić Anja</t>
  </si>
  <si>
    <t>Kuburović Marijana</t>
  </si>
  <si>
    <t>Šoć Ilirija</t>
  </si>
  <si>
    <t>Radović Mirjana</t>
  </si>
  <si>
    <t>Kovačević Katarina</t>
  </si>
  <si>
    <t>Radončić Ilda</t>
  </si>
  <si>
    <t>Kožar Ena</t>
  </si>
  <si>
    <t>Ramčilović Mirela</t>
  </si>
  <si>
    <t>Goranović Nikolina</t>
  </si>
  <si>
    <t>Krivokapić Ana</t>
  </si>
  <si>
    <t>Bojić Sanja</t>
  </si>
  <si>
    <t>Mašić Emina</t>
  </si>
  <si>
    <t>Novović Anastasija</t>
  </si>
  <si>
    <t>Čavor Nikolina</t>
  </si>
  <si>
    <t>Zečević Luka</t>
  </si>
  <si>
    <t>Belojević Miloš</t>
  </si>
  <si>
    <t>115/2018</t>
  </si>
  <si>
    <t>Vukmirović Ivona</t>
  </si>
  <si>
    <t>Mujević Anisa</t>
  </si>
  <si>
    <t>117/2018</t>
  </si>
  <si>
    <t>Vujadinović Marija</t>
  </si>
  <si>
    <t>Kosović Jovan</t>
  </si>
  <si>
    <t>Junčaj Martin</t>
  </si>
  <si>
    <t>Devedžić Jovana</t>
  </si>
  <si>
    <t>Šćekić Jelena</t>
  </si>
  <si>
    <t>Lončar Suzana</t>
  </si>
  <si>
    <t>Damjanović Lena</t>
  </si>
  <si>
    <t>Vučević Milena</t>
  </si>
  <si>
    <t>Lazarević Anđela</t>
  </si>
  <si>
    <t>Stojković Anđela</t>
  </si>
  <si>
    <t>Nišavić Vasilije</t>
  </si>
  <si>
    <t>Mirović Jelena</t>
  </si>
  <si>
    <t>Vujičić Nemanja</t>
  </si>
  <si>
    <t>Mihaljević Persa</t>
  </si>
  <si>
    <t>Radosavović Marija</t>
  </si>
  <si>
    <t>Đurović Marko</t>
  </si>
  <si>
    <t>Striković Jasna</t>
  </si>
  <si>
    <t>Jokić Siniša</t>
  </si>
  <si>
    <t>Babović Jelena</t>
  </si>
  <si>
    <t>Radović Miloš</t>
  </si>
  <si>
    <t>Vujadinović Filip</t>
  </si>
  <si>
    <t>Ivanović Nikoleta</t>
  </si>
  <si>
    <t>Lazarević Marija</t>
  </si>
  <si>
    <t>Sandić Tamara</t>
  </si>
  <si>
    <t>Đukanović Dragana</t>
  </si>
  <si>
    <t>Zejak Jovana</t>
  </si>
  <si>
    <t>Elezović Andriana</t>
  </si>
  <si>
    <t>Zorčić Anja</t>
  </si>
  <si>
    <t>Raspopović Milica</t>
  </si>
  <si>
    <t>Slavković Aleksandra</t>
  </si>
  <si>
    <t>Golubović Marijana</t>
  </si>
  <si>
    <t>Kos Arijan</t>
  </si>
  <si>
    <t>Vukčević Vjera</t>
  </si>
  <si>
    <t>Rakočević Tamara</t>
  </si>
  <si>
    <t>Jevrić Milica</t>
  </si>
  <si>
    <t>Mulić Sara</t>
  </si>
  <si>
    <t>Nikolić Aleksandar</t>
  </si>
  <si>
    <t>Jauković Iva</t>
  </si>
  <si>
    <t>Lalatović Katarina</t>
  </si>
  <si>
    <t>Premović Nina</t>
  </si>
  <si>
    <t>Dacić Dina</t>
  </si>
  <si>
    <t>Nikolić Marko</t>
  </si>
  <si>
    <t>Vujović Anđela</t>
  </si>
  <si>
    <t>Knežević Petar</t>
  </si>
  <si>
    <t>Kukuličić Nemanja</t>
  </si>
  <si>
    <t>Jovanović Miljana</t>
  </si>
  <si>
    <t>Vlahović Neven</t>
  </si>
  <si>
    <t>Knežević Vladimir</t>
  </si>
  <si>
    <t>Radević Nikolina</t>
  </si>
  <si>
    <t>Stanišić Vuk</t>
  </si>
  <si>
    <t>Pilica Alida</t>
  </si>
  <si>
    <t>Bošković Anastasija</t>
  </si>
  <si>
    <t>Škrijelj Ajla</t>
  </si>
  <si>
    <t>Vuković Jelena</t>
  </si>
  <si>
    <t>Jokić Katarina</t>
  </si>
  <si>
    <t>Krajnović Sara</t>
  </si>
  <si>
    <t>Čović Luka</t>
  </si>
  <si>
    <t>Stevanović Maša</t>
  </si>
  <si>
    <t>Delibašić Andrijana</t>
  </si>
  <si>
    <t>Abramović Nataša</t>
  </si>
  <si>
    <t>Vukčević Ivan</t>
  </si>
  <si>
    <t>Miranović Ilija</t>
  </si>
  <si>
    <t>Petrović Nikolina</t>
  </si>
  <si>
    <t>Šćepanović Jelena</t>
  </si>
  <si>
    <t>Marković Ivana</t>
  </si>
  <si>
    <t>Ajanović Amila</t>
  </si>
  <si>
    <t>Vujović Janko</t>
  </si>
  <si>
    <t>Tošić Nikolina</t>
  </si>
  <si>
    <t>Drinčić Ksenija</t>
  </si>
  <si>
    <t>Ivanović Ilija</t>
  </si>
  <si>
    <t>Bojović Jelenka</t>
  </si>
  <si>
    <t>Tadić Milica</t>
  </si>
  <si>
    <t>Flanjak Ana</t>
  </si>
  <si>
    <t>Jovović Tadija</t>
  </si>
  <si>
    <t>Ćirković Jovan</t>
  </si>
  <si>
    <t>Todorović Marko</t>
  </si>
  <si>
    <t>Dvožak Milica</t>
  </si>
  <si>
    <t>Radunović Ivan</t>
  </si>
  <si>
    <t>Kljajević Nikolina</t>
  </si>
  <si>
    <t>Janković Aleksandra</t>
  </si>
  <si>
    <t>Krkotić Dragana</t>
  </si>
  <si>
    <t>Medojević Jadranka</t>
  </si>
  <si>
    <t>Šćepanović Radmila</t>
  </si>
  <si>
    <t>Popović Darija</t>
  </si>
  <si>
    <t>Jovanović Jovan</t>
  </si>
  <si>
    <t>204/2018</t>
  </si>
  <si>
    <t>Mojašević Dijana</t>
  </si>
  <si>
    <t>Mrdak Božica</t>
  </si>
  <si>
    <t>Šimun Miljana</t>
  </si>
  <si>
    <t>Knežević Anđela</t>
  </si>
  <si>
    <t>Honsić Alida</t>
  </si>
  <si>
    <t>Šušić Damjan</t>
  </si>
  <si>
    <t>Osmanagić Minea</t>
  </si>
  <si>
    <t>Šćepanović Miloš</t>
  </si>
  <si>
    <t>Mijušković Ivana</t>
  </si>
  <si>
    <t>Miljenović Nađa</t>
  </si>
  <si>
    <t>Čubrović Sofija</t>
  </si>
  <si>
    <t>Vlahović Petar</t>
  </si>
  <si>
    <t>Škrijelj Lejla</t>
  </si>
  <si>
    <t>Lukovac Milovan</t>
  </si>
  <si>
    <t>Milović Mira</t>
  </si>
  <si>
    <t>Sukalić Nermin</t>
  </si>
  <si>
    <t>Popović Aleksandra</t>
  </si>
  <si>
    <t>Bakoč Vuk</t>
  </si>
  <si>
    <t>Radošević Teodora</t>
  </si>
  <si>
    <t>Ćirović Jovana</t>
  </si>
  <si>
    <t>Džudović Katarina</t>
  </si>
  <si>
    <t>Dulović Stefan</t>
  </si>
  <si>
    <t>Ranđelović Ivana</t>
  </si>
  <si>
    <t>Todorović Marina</t>
  </si>
  <si>
    <t>Milić Kristina</t>
  </si>
  <si>
    <t>Krivokapić Iva</t>
  </si>
  <si>
    <t>Gojnić Sara</t>
  </si>
  <si>
    <t>Milović Anđela</t>
  </si>
  <si>
    <t>Balić Tanja</t>
  </si>
  <si>
    <t>Vesković Filip</t>
  </si>
  <si>
    <t>Lojpur Nikolina</t>
  </si>
  <si>
    <t>Karastanović Arijan</t>
  </si>
  <si>
    <t>Teskera Milica</t>
  </si>
  <si>
    <t>Džudović Stefan</t>
  </si>
  <si>
    <t>Ćulafić Anđela</t>
  </si>
  <si>
    <t>241/2018</t>
  </si>
  <si>
    <t>Dedajić Luka</t>
  </si>
  <si>
    <t>242/2018</t>
  </si>
  <si>
    <t>Bulić Selim</t>
  </si>
  <si>
    <t>243/2018</t>
  </si>
  <si>
    <t>Dubljanić Olja</t>
  </si>
  <si>
    <t>244/2018</t>
  </si>
  <si>
    <t>Baošić Dalibor</t>
  </si>
  <si>
    <t>245/2018</t>
  </si>
  <si>
    <t>Raičević Dražen</t>
  </si>
  <si>
    <t>246/2018</t>
  </si>
  <si>
    <t>Orlić Nemanja</t>
  </si>
  <si>
    <t>247/2018</t>
  </si>
  <si>
    <t>Perović Marko</t>
  </si>
  <si>
    <t>35/2017</t>
  </si>
  <si>
    <t>Pejović Milovan</t>
  </si>
  <si>
    <t>90/2017</t>
  </si>
  <si>
    <t>Lazarević Dragana</t>
  </si>
  <si>
    <t>112/2017</t>
  </si>
  <si>
    <t>Marjanović Tatjana</t>
  </si>
  <si>
    <t>118/2017</t>
  </si>
  <si>
    <t>Radović Sara</t>
  </si>
  <si>
    <t>144/2017</t>
  </si>
  <si>
    <t>Marković Miloš</t>
  </si>
  <si>
    <t>177/2017</t>
  </si>
  <si>
    <t>Lalović Miloš</t>
  </si>
  <si>
    <t>197/2017</t>
  </si>
  <si>
    <t>Peković Milica</t>
  </si>
  <si>
    <t>208/2017</t>
  </si>
  <si>
    <t>Vukićević Danilo</t>
  </si>
  <si>
    <t>217/2017</t>
  </si>
  <si>
    <t>Pavićević Katarina</t>
  </si>
  <si>
    <t>Kujačić Slađana</t>
  </si>
  <si>
    <t>232/2017</t>
  </si>
  <si>
    <t>Drakulović Jelena</t>
  </si>
  <si>
    <t>239/2017</t>
  </si>
  <si>
    <t>Vuković Irina</t>
  </si>
  <si>
    <t>248/16</t>
  </si>
  <si>
    <t>Laković Nikola</t>
  </si>
  <si>
    <t>136/16</t>
  </si>
  <si>
    <t>Darmanović Iva</t>
  </si>
  <si>
    <t>249/17</t>
  </si>
  <si>
    <t>Ljuljđurović Anita</t>
  </si>
  <si>
    <t>241/17</t>
  </si>
  <si>
    <t>Braunović Jovana</t>
  </si>
  <si>
    <t>251/17</t>
  </si>
  <si>
    <t>Hasanović Zinedin</t>
  </si>
  <si>
    <t>242/18</t>
  </si>
  <si>
    <t>Mitrović Valentina</t>
  </si>
  <si>
    <t>154/14</t>
  </si>
  <si>
    <t>Drašković Mira</t>
  </si>
  <si>
    <t>Konatar Milena</t>
  </si>
  <si>
    <t>252/17</t>
  </si>
  <si>
    <t>256/17</t>
  </si>
  <si>
    <t>Radusinović Marijana</t>
  </si>
  <si>
    <t>Bošković Tijana</t>
  </si>
  <si>
    <t>247/17</t>
  </si>
  <si>
    <t>248/17</t>
  </si>
  <si>
    <t>Vukićević Katarina</t>
  </si>
  <si>
    <t>19.5</t>
  </si>
  <si>
    <t>21.5</t>
  </si>
  <si>
    <t>23.5</t>
  </si>
  <si>
    <t>12/</t>
  </si>
  <si>
    <t>16/</t>
  </si>
  <si>
    <t>15/</t>
  </si>
  <si>
    <t>8,5/</t>
  </si>
  <si>
    <t>9/</t>
  </si>
  <si>
    <t>28/</t>
  </si>
  <si>
    <t>12.5/</t>
  </si>
  <si>
    <t>3/</t>
  </si>
  <si>
    <t>272/2016</t>
  </si>
  <si>
    <t>Ganjola Zlatan</t>
  </si>
  <si>
    <t>25/</t>
  </si>
  <si>
    <t>21/</t>
  </si>
  <si>
    <t>13/</t>
  </si>
  <si>
    <t>235/17</t>
  </si>
  <si>
    <t>Bošković Aleksandra</t>
  </si>
  <si>
    <t>7/</t>
  </si>
  <si>
    <t>13.5/</t>
  </si>
  <si>
    <t>10/</t>
  </si>
  <si>
    <t>15,5/</t>
  </si>
  <si>
    <t>14,5/</t>
  </si>
  <si>
    <t>11,5/</t>
  </si>
  <si>
    <t>23/</t>
  </si>
  <si>
    <t>6,5/</t>
  </si>
  <si>
    <t>10,5/</t>
  </si>
  <si>
    <t>26/</t>
  </si>
  <si>
    <t>11/</t>
  </si>
  <si>
    <t>12,5/</t>
  </si>
  <si>
    <t>6/</t>
  </si>
  <si>
    <t>13.5</t>
  </si>
  <si>
    <t>Domaći</t>
  </si>
  <si>
    <t>98/2016</t>
  </si>
  <si>
    <t>Ličina Lejla</t>
  </si>
  <si>
    <t>5/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</si>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</sst>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2"/>
      <color indexed="8"/>
      <name val="Verdana"/>
    </font>
    <font>
      <sz val="11"/>
      <color indexed="8"/>
      <name val="Trebuchet MS"/>
    </font>
    <font>
      <b/>
      <sz val="12"/>
      <color indexed="8"/>
      <name val="Book Antiqua Bold"/>
    </font>
    <font>
      <sz val="12"/>
      <color indexed="8"/>
      <name val="Book Antiqua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Book Antiqua"/>
      <family val="1"/>
    </font>
    <font>
      <sz val="12"/>
      <color indexed="8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6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1" fillId="0" borderId="7" xfId="0" applyFont="1" applyBorder="1" applyAlignment="1"/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2" fontId="3" fillId="5" borderId="5" xfId="0" applyNumberFormat="1" applyFont="1" applyFill="1" applyBorder="1" applyAlignment="1"/>
    <xf numFmtId="1" fontId="1" fillId="5" borderId="5" xfId="0" applyNumberFormat="1" applyFont="1" applyFill="1" applyBorder="1" applyAlignment="1"/>
    <xf numFmtId="0" fontId="1" fillId="5" borderId="0" xfId="0" applyNumberFormat="1" applyFont="1" applyFill="1" applyAlignment="1"/>
    <xf numFmtId="1" fontId="3" fillId="5" borderId="5" xfId="0" applyNumberFormat="1" applyFont="1" applyFill="1" applyBorder="1" applyAlignment="1"/>
    <xf numFmtId="1" fontId="1" fillId="5" borderId="6" xfId="0" applyNumberFormat="1" applyFont="1" applyFill="1" applyBorder="1" applyAlignment="1"/>
    <xf numFmtId="1" fontId="2" fillId="5" borderId="4" xfId="0" applyNumberFormat="1" applyFont="1" applyFill="1" applyBorder="1" applyAlignment="1"/>
    <xf numFmtId="1" fontId="2" fillId="5" borderId="5" xfId="0" applyNumberFormat="1" applyFont="1" applyFill="1" applyBorder="1" applyAlignment="1"/>
    <xf numFmtId="1" fontId="2" fillId="5" borderId="5" xfId="0" applyNumberFormat="1" applyFont="1" applyFill="1" applyBorder="1" applyAlignment="1">
      <alignment horizontal="center"/>
    </xf>
    <xf numFmtId="1" fontId="6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/>
    <xf numFmtId="0" fontId="1" fillId="5" borderId="5" xfId="0" applyNumberFormat="1" applyFont="1" applyFill="1" applyBorder="1" applyAlignment="1"/>
    <xf numFmtId="1" fontId="4" fillId="5" borderId="5" xfId="0" applyNumberFormat="1" applyFont="1" applyFill="1" applyBorder="1" applyAlignment="1">
      <alignment horizontal="center"/>
    </xf>
    <xf numFmtId="1" fontId="4" fillId="5" borderId="5" xfId="0" applyNumberFormat="1" applyFont="1" applyFill="1" applyBorder="1" applyAlignment="1"/>
    <xf numFmtId="0" fontId="6" fillId="5" borderId="5" xfId="0" applyNumberFormat="1" applyFont="1" applyFill="1" applyBorder="1" applyAlignment="1">
      <alignment horizontal="center"/>
    </xf>
    <xf numFmtId="0" fontId="5" fillId="5" borderId="5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0" fontId="8" fillId="5" borderId="5" xfId="0" applyNumberFormat="1" applyFont="1" applyFill="1" applyBorder="1" applyAlignment="1">
      <alignment horizontal="center"/>
    </xf>
    <xf numFmtId="0" fontId="7" fillId="2" borderId="8" xfId="0" applyNumberFormat="1" applyFont="1" applyFill="1" applyBorder="1" applyAlignment="1">
      <alignment horizontal="center" vertical="center"/>
    </xf>
    <xf numFmtId="0" fontId="8" fillId="0" borderId="0" xfId="0" applyNumberFormat="1" applyFont="1" applyAlignment="1">
      <alignment horizontal="center"/>
    </xf>
    <xf numFmtId="0" fontId="7" fillId="2" borderId="10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/>
    </xf>
    <xf numFmtId="0" fontId="9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/>
    <xf numFmtId="0" fontId="10" fillId="0" borderId="9" xfId="0" applyFont="1" applyFill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4" borderId="8" xfId="0" applyNumberFormat="1" applyFont="1" applyFill="1" applyBorder="1" applyAlignment="1">
      <alignment horizontal="center"/>
    </xf>
    <xf numFmtId="2" fontId="10" fillId="0" borderId="9" xfId="0" applyNumberFormat="1" applyFont="1" applyFill="1" applyBorder="1" applyAlignment="1">
      <alignment horizontal="center"/>
    </xf>
    <xf numFmtId="0" fontId="10" fillId="0" borderId="8" xfId="0" applyNumberFormat="1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NumberFormat="1" applyFont="1" applyBorder="1" applyAlignment="1"/>
    <xf numFmtId="0" fontId="10" fillId="7" borderId="8" xfId="0" applyNumberFormat="1" applyFont="1" applyFill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7" borderId="10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64" fontId="10" fillId="5" borderId="8" xfId="0" applyNumberFormat="1" applyFont="1" applyFill="1" applyBorder="1" applyAlignment="1">
      <alignment horizontal="center"/>
    </xf>
    <xf numFmtId="0" fontId="10" fillId="5" borderId="8" xfId="0" applyNumberFormat="1" applyFont="1" applyFill="1" applyBorder="1" applyAlignment="1">
      <alignment horizontal="center" vertical="center"/>
    </xf>
    <xf numFmtId="0" fontId="10" fillId="0" borderId="10" xfId="0" applyNumberFormat="1" applyFont="1" applyBorder="1" applyAlignment="1"/>
    <xf numFmtId="0" fontId="10" fillId="4" borderId="10" xfId="0" applyNumberFormat="1" applyFont="1" applyFill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0" fontId="11" fillId="4" borderId="8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1" fontId="2" fillId="5" borderId="2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1" fontId="2" fillId="5" borderId="5" xfId="0" applyNumberFormat="1" applyFont="1" applyFill="1" applyBorder="1" applyAlignment="1">
      <alignment horizontal="center"/>
    </xf>
    <xf numFmtId="1" fontId="2" fillId="5" borderId="6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" fillId="5" borderId="6" xfId="0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0" fontId="2" fillId="6" borderId="8" xfId="0" applyNumberFormat="1" applyFont="1" applyFill="1" applyBorder="1" applyAlignment="1">
      <alignment horizontal="center" vertical="center"/>
    </xf>
    <xf numFmtId="1" fontId="2" fillId="6" borderId="8" xfId="0" applyNumberFormat="1" applyFont="1" applyFill="1" applyBorder="1" applyAlignment="1">
      <alignment horizontal="center" vertical="center"/>
    </xf>
    <xf numFmtId="0" fontId="9" fillId="6" borderId="8" xfId="0" applyNumberFormat="1" applyFont="1" applyFill="1" applyBorder="1" applyAlignment="1">
      <alignment horizontal="center" vertical="center" wrapText="1"/>
    </xf>
    <xf numFmtId="1" fontId="9" fillId="6" borderId="8" xfId="0" applyNumberFormat="1" applyFont="1" applyFill="1" applyBorder="1" applyAlignment="1">
      <alignment horizontal="center" vertical="center" wrapText="1"/>
    </xf>
    <xf numFmtId="0" fontId="9" fillId="2" borderId="8" xfId="0" applyNumberFormat="1" applyFont="1" applyFill="1" applyBorder="1" applyAlignment="1">
      <alignment horizontal="center" vertical="center" wrapText="1"/>
    </xf>
    <xf numFmtId="1" fontId="9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79"/>
  <sheetViews>
    <sheetView showGridLines="0" tabSelected="1" topLeftCell="A75" zoomScaleNormal="100" zoomScalePageLayoutView="150" workbookViewId="0">
      <selection activeCell="D99" sqref="D99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3" width="10.19921875" style="28" customWidth="1"/>
    <col min="4" max="5" width="7.8984375" style="1" customWidth="1"/>
    <col min="6" max="6" width="8.5" style="9" customWidth="1"/>
    <col min="7" max="7" width="7.59765625" style="4" customWidth="1"/>
    <col min="8" max="8" width="7.59765625" style="5" customWidth="1"/>
    <col min="9" max="9" width="7.59765625" style="1" customWidth="1"/>
    <col min="10" max="10" width="8.19921875" style="12" customWidth="1"/>
    <col min="11" max="11" width="7.8984375" style="12" customWidth="1"/>
    <col min="12" max="13" width="6.59765625" style="1" hidden="1" customWidth="1"/>
    <col min="14" max="253" width="6.59765625" style="1" customWidth="1"/>
  </cols>
  <sheetData>
    <row r="1" spans="1:253" ht="18.600000000000001" customHeight="1" x14ac:dyDescent="0.3">
      <c r="A1" s="50" t="s">
        <v>251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2"/>
    </row>
    <row r="2" spans="1:253" ht="18" customHeight="1" x14ac:dyDescent="0.3">
      <c r="A2" s="53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253" ht="18" customHeight="1" x14ac:dyDescent="0.3">
      <c r="A3" s="15"/>
      <c r="B3" s="16"/>
      <c r="C3" s="25"/>
      <c r="D3" s="16"/>
      <c r="E3" s="16"/>
      <c r="F3" s="17"/>
      <c r="G3" s="23"/>
      <c r="H3" s="18"/>
      <c r="I3" s="16"/>
      <c r="J3" s="10"/>
      <c r="K3" s="13"/>
      <c r="L3" s="16"/>
      <c r="M3" s="19"/>
    </row>
    <row r="4" spans="1:253" ht="18" customHeight="1" x14ac:dyDescent="0.3">
      <c r="A4" s="53" t="s">
        <v>252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5"/>
    </row>
    <row r="5" spans="1:253" ht="18" customHeight="1" x14ac:dyDescent="0.3">
      <c r="A5" s="56"/>
      <c r="B5" s="56"/>
      <c r="C5" s="56"/>
      <c r="D5" s="56"/>
      <c r="E5" s="56"/>
      <c r="F5" s="56"/>
      <c r="G5" s="56"/>
      <c r="H5" s="56"/>
      <c r="I5" s="56"/>
      <c r="J5" s="56"/>
      <c r="K5" s="57"/>
      <c r="L5" s="12"/>
      <c r="M5" s="12"/>
    </row>
    <row r="6" spans="1:253" ht="16.5" customHeight="1" x14ac:dyDescent="0.3">
      <c r="A6" s="20"/>
      <c r="B6" s="20"/>
      <c r="C6" s="26"/>
      <c r="D6" s="11"/>
      <c r="E6" s="11"/>
      <c r="F6" s="21"/>
      <c r="G6" s="24"/>
      <c r="H6" s="18"/>
      <c r="I6" s="22"/>
      <c r="J6" s="11"/>
      <c r="K6" s="14"/>
      <c r="L6" s="12"/>
      <c r="M6" s="12"/>
    </row>
    <row r="7" spans="1:253" ht="32.25" customHeight="1" x14ac:dyDescent="0.3">
      <c r="A7" s="64" t="s">
        <v>10</v>
      </c>
      <c r="B7" s="64" t="s">
        <v>0</v>
      </c>
      <c r="C7" s="29"/>
      <c r="D7" s="30"/>
      <c r="E7" s="30"/>
      <c r="F7" s="58" t="s">
        <v>1</v>
      </c>
      <c r="G7" s="59"/>
      <c r="H7" s="58" t="s">
        <v>2</v>
      </c>
      <c r="I7" s="59"/>
      <c r="J7" s="62" t="s">
        <v>3</v>
      </c>
      <c r="K7" s="60" t="s">
        <v>4</v>
      </c>
    </row>
    <row r="8" spans="1:253" ht="34.5" customHeight="1" x14ac:dyDescent="0.3">
      <c r="A8" s="65"/>
      <c r="B8" s="65"/>
      <c r="C8" s="27" t="s">
        <v>5</v>
      </c>
      <c r="D8" s="6" t="s">
        <v>581</v>
      </c>
      <c r="E8" s="6" t="s">
        <v>9</v>
      </c>
      <c r="F8" s="7" t="s">
        <v>6</v>
      </c>
      <c r="G8" s="8" t="s">
        <v>7</v>
      </c>
      <c r="H8" s="8" t="s">
        <v>6</v>
      </c>
      <c r="I8" s="31" t="s">
        <v>8</v>
      </c>
      <c r="J8" s="63"/>
      <c r="K8" s="61"/>
    </row>
    <row r="9" spans="1:253" ht="18.95" customHeight="1" x14ac:dyDescent="0.3">
      <c r="A9" s="32" t="s">
        <v>12</v>
      </c>
      <c r="B9" s="32" t="s">
        <v>253</v>
      </c>
      <c r="C9" s="33">
        <v>3</v>
      </c>
      <c r="D9" s="43">
        <v>3</v>
      </c>
      <c r="E9" s="34">
        <v>5</v>
      </c>
      <c r="F9" s="35">
        <v>39</v>
      </c>
      <c r="G9" s="40"/>
      <c r="H9" s="37">
        <v>48.5</v>
      </c>
      <c r="I9" s="34"/>
      <c r="J9" s="44">
        <f>SUM(C9,D9,E9,MAX(F9,G9),MAX(H9,I9))</f>
        <v>98.5</v>
      </c>
      <c r="K9" s="45" t="str">
        <f>IF(J9&gt;=90,"A",IF(J9&gt;=80,"B", IF(J9&gt;=70,"C",IF(J9&gt;=60,"D",IF(J9&gt;=50,"E","F")))))</f>
        <v>A</v>
      </c>
    </row>
    <row r="10" spans="1:253" ht="18.95" customHeight="1" x14ac:dyDescent="0.3">
      <c r="A10" s="32" t="s">
        <v>13</v>
      </c>
      <c r="B10" s="32" t="s">
        <v>254</v>
      </c>
      <c r="C10" s="33">
        <v>3</v>
      </c>
      <c r="D10" s="43">
        <v>3</v>
      </c>
      <c r="E10" s="34"/>
      <c r="F10" s="35">
        <v>28.5</v>
      </c>
      <c r="G10" s="40"/>
      <c r="H10" s="37">
        <v>32.5</v>
      </c>
      <c r="I10" s="34"/>
      <c r="J10" s="44">
        <f t="shared" ref="J10:J73" si="0">SUM(C10,D10,E10,MAX(F10,G10),MAX(H10,I10))</f>
        <v>67</v>
      </c>
      <c r="K10" s="45" t="str">
        <f t="shared" ref="K10:K73" si="1">IF(J10&gt;=90,"A",IF(J10&gt;=80,"B", IF(J10&gt;=70,"C",IF(J10&gt;=60,"D",IF(J10&gt;=50,"E","F")))))</f>
        <v>D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</row>
    <row r="11" spans="1:253" ht="18.95" customHeight="1" x14ac:dyDescent="0.3">
      <c r="A11" s="32" t="s">
        <v>14</v>
      </c>
      <c r="B11" s="32" t="s">
        <v>255</v>
      </c>
      <c r="C11" s="33">
        <v>3</v>
      </c>
      <c r="D11" s="43">
        <v>3</v>
      </c>
      <c r="E11" s="34">
        <v>5</v>
      </c>
      <c r="F11" s="35">
        <v>33</v>
      </c>
      <c r="G11" s="40"/>
      <c r="H11" s="37">
        <v>36</v>
      </c>
      <c r="I11" s="34"/>
      <c r="J11" s="44">
        <f t="shared" si="0"/>
        <v>80</v>
      </c>
      <c r="K11" s="45" t="str">
        <f t="shared" si="1"/>
        <v>B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</row>
    <row r="12" spans="1:253" ht="18.95" customHeight="1" x14ac:dyDescent="0.3">
      <c r="A12" s="32" t="s">
        <v>15</v>
      </c>
      <c r="B12" s="32" t="s">
        <v>256</v>
      </c>
      <c r="C12" s="33">
        <v>1</v>
      </c>
      <c r="D12" s="43">
        <v>3</v>
      </c>
      <c r="E12" s="34"/>
      <c r="F12" s="35"/>
      <c r="G12" s="40">
        <v>28</v>
      </c>
      <c r="H12" s="37">
        <v>13</v>
      </c>
      <c r="I12" s="34"/>
      <c r="J12" s="44">
        <f t="shared" si="0"/>
        <v>45</v>
      </c>
      <c r="K12" s="45" t="str">
        <f t="shared" si="1"/>
        <v>F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pans="1:253" ht="18.95" customHeight="1" x14ac:dyDescent="0.3">
      <c r="A13" s="32" t="s">
        <v>16</v>
      </c>
      <c r="B13" s="32" t="s">
        <v>257</v>
      </c>
      <c r="C13" s="33">
        <v>3</v>
      </c>
      <c r="D13" s="43">
        <v>3</v>
      </c>
      <c r="E13" s="34">
        <v>5</v>
      </c>
      <c r="F13" s="35">
        <v>32</v>
      </c>
      <c r="G13" s="40"/>
      <c r="H13" s="37">
        <v>34</v>
      </c>
      <c r="I13" s="34"/>
      <c r="J13" s="44">
        <f t="shared" si="0"/>
        <v>77</v>
      </c>
      <c r="K13" s="45" t="str">
        <f t="shared" si="1"/>
        <v>C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pans="1:253" ht="18.95" customHeight="1" x14ac:dyDescent="0.3">
      <c r="A14" s="32" t="s">
        <v>17</v>
      </c>
      <c r="B14" s="32" t="s">
        <v>258</v>
      </c>
      <c r="C14" s="33">
        <v>3</v>
      </c>
      <c r="D14" s="43">
        <v>3</v>
      </c>
      <c r="E14" s="34"/>
      <c r="F14" s="35">
        <v>18.5</v>
      </c>
      <c r="G14" s="40"/>
      <c r="H14" s="37"/>
      <c r="I14" s="34"/>
      <c r="J14" s="44">
        <f t="shared" si="0"/>
        <v>24.5</v>
      </c>
      <c r="K14" s="45" t="str">
        <f t="shared" si="1"/>
        <v>F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</row>
    <row r="15" spans="1:253" ht="18.95" customHeight="1" x14ac:dyDescent="0.3">
      <c r="A15" s="32" t="s">
        <v>18</v>
      </c>
      <c r="B15" s="32" t="s">
        <v>259</v>
      </c>
      <c r="C15" s="33">
        <v>2</v>
      </c>
      <c r="D15" s="43">
        <v>3</v>
      </c>
      <c r="E15" s="34">
        <v>5</v>
      </c>
      <c r="F15" s="35">
        <v>26.5</v>
      </c>
      <c r="G15" s="40">
        <v>28</v>
      </c>
      <c r="H15" s="37">
        <v>8</v>
      </c>
      <c r="I15" s="34"/>
      <c r="J15" s="44">
        <f t="shared" si="0"/>
        <v>46</v>
      </c>
      <c r="K15" s="45" t="str">
        <f t="shared" si="1"/>
        <v>F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</row>
    <row r="16" spans="1:253" ht="18.95" customHeight="1" x14ac:dyDescent="0.3">
      <c r="A16" s="32" t="s">
        <v>19</v>
      </c>
      <c r="B16" s="32" t="s">
        <v>260</v>
      </c>
      <c r="C16" s="33">
        <v>3</v>
      </c>
      <c r="D16" s="43">
        <v>3</v>
      </c>
      <c r="E16" s="34">
        <v>5</v>
      </c>
      <c r="F16" s="35">
        <v>37</v>
      </c>
      <c r="G16" s="40"/>
      <c r="H16" s="37">
        <v>45</v>
      </c>
      <c r="I16" s="34"/>
      <c r="J16" s="44">
        <f t="shared" si="0"/>
        <v>93</v>
      </c>
      <c r="K16" s="45" t="str">
        <f t="shared" si="1"/>
        <v>A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</row>
    <row r="17" spans="1:253" ht="18.95" customHeight="1" x14ac:dyDescent="0.3">
      <c r="A17" s="32" t="s">
        <v>20</v>
      </c>
      <c r="B17" s="32" t="s">
        <v>261</v>
      </c>
      <c r="C17" s="33">
        <v>3</v>
      </c>
      <c r="D17" s="43">
        <v>3</v>
      </c>
      <c r="E17" s="34">
        <v>5</v>
      </c>
      <c r="F17" s="35">
        <v>38.5</v>
      </c>
      <c r="G17" s="40"/>
      <c r="H17" s="37">
        <v>44</v>
      </c>
      <c r="I17" s="34"/>
      <c r="J17" s="44">
        <f t="shared" si="0"/>
        <v>93.5</v>
      </c>
      <c r="K17" s="45" t="str">
        <f t="shared" si="1"/>
        <v>A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</row>
    <row r="18" spans="1:253" ht="18.95" customHeight="1" x14ac:dyDescent="0.3">
      <c r="A18" s="32" t="s">
        <v>21</v>
      </c>
      <c r="B18" s="32" t="s">
        <v>262</v>
      </c>
      <c r="C18" s="33">
        <v>3</v>
      </c>
      <c r="D18" s="43">
        <v>3</v>
      </c>
      <c r="E18" s="34"/>
      <c r="F18" s="35"/>
      <c r="G18" s="40">
        <v>14.5</v>
      </c>
      <c r="H18" s="37"/>
      <c r="I18" s="34"/>
      <c r="J18" s="44">
        <f t="shared" si="0"/>
        <v>20.5</v>
      </c>
      <c r="K18" s="45" t="str">
        <f t="shared" si="1"/>
        <v>F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</row>
    <row r="19" spans="1:253" ht="18.95" customHeight="1" x14ac:dyDescent="0.3">
      <c r="A19" s="32" t="s">
        <v>22</v>
      </c>
      <c r="B19" s="32" t="s">
        <v>263</v>
      </c>
      <c r="C19" s="33"/>
      <c r="D19" s="43"/>
      <c r="E19" s="34"/>
      <c r="F19" s="35"/>
      <c r="G19" s="40"/>
      <c r="H19" s="37"/>
      <c r="I19" s="34"/>
      <c r="J19" s="44">
        <f t="shared" si="0"/>
        <v>0</v>
      </c>
      <c r="K19" s="45" t="str">
        <f t="shared" si="1"/>
        <v>F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</row>
    <row r="20" spans="1:253" ht="18.95" customHeight="1" x14ac:dyDescent="0.3">
      <c r="A20" s="32" t="s">
        <v>23</v>
      </c>
      <c r="B20" s="32" t="s">
        <v>264</v>
      </c>
      <c r="C20" s="33"/>
      <c r="D20" s="43"/>
      <c r="E20" s="34"/>
      <c r="F20" s="35"/>
      <c r="G20" s="40"/>
      <c r="H20" s="37"/>
      <c r="I20" s="34"/>
      <c r="J20" s="44">
        <f t="shared" si="0"/>
        <v>0</v>
      </c>
      <c r="K20" s="45" t="str">
        <f t="shared" si="1"/>
        <v>F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</row>
    <row r="21" spans="1:253" ht="18.95" customHeight="1" x14ac:dyDescent="0.3">
      <c r="A21" s="32" t="s">
        <v>24</v>
      </c>
      <c r="B21" s="32" t="s">
        <v>265</v>
      </c>
      <c r="C21" s="33">
        <v>2</v>
      </c>
      <c r="D21" s="43">
        <v>3</v>
      </c>
      <c r="E21" s="34">
        <v>5</v>
      </c>
      <c r="F21" s="35">
        <v>17</v>
      </c>
      <c r="G21" s="40"/>
      <c r="H21" s="37"/>
      <c r="I21" s="34"/>
      <c r="J21" s="44">
        <f t="shared" si="0"/>
        <v>27</v>
      </c>
      <c r="K21" s="45" t="str">
        <f t="shared" si="1"/>
        <v>F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</row>
    <row r="22" spans="1:253" ht="18.95" customHeight="1" x14ac:dyDescent="0.3">
      <c r="A22" s="32" t="s">
        <v>25</v>
      </c>
      <c r="B22" s="32" t="s">
        <v>266</v>
      </c>
      <c r="C22" s="33">
        <v>3</v>
      </c>
      <c r="D22" s="43">
        <v>3</v>
      </c>
      <c r="E22" s="34">
        <v>5</v>
      </c>
      <c r="F22" s="35">
        <v>22</v>
      </c>
      <c r="G22" s="40"/>
      <c r="H22" s="37">
        <v>37</v>
      </c>
      <c r="I22" s="34"/>
      <c r="J22" s="44">
        <f t="shared" si="0"/>
        <v>70</v>
      </c>
      <c r="K22" s="45" t="str">
        <f t="shared" si="1"/>
        <v>C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</row>
    <row r="23" spans="1:253" ht="18.95" customHeight="1" x14ac:dyDescent="0.3">
      <c r="A23" s="32" t="s">
        <v>26</v>
      </c>
      <c r="B23" s="32" t="s">
        <v>267</v>
      </c>
      <c r="C23" s="33">
        <v>3</v>
      </c>
      <c r="D23" s="43">
        <v>3</v>
      </c>
      <c r="E23" s="34">
        <v>5</v>
      </c>
      <c r="F23" s="35">
        <v>36</v>
      </c>
      <c r="G23" s="40"/>
      <c r="H23" s="37">
        <v>29</v>
      </c>
      <c r="I23" s="34"/>
      <c r="J23" s="44">
        <f t="shared" si="0"/>
        <v>76</v>
      </c>
      <c r="K23" s="45" t="str">
        <f t="shared" si="1"/>
        <v>C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</row>
    <row r="24" spans="1:253" ht="18.95" customHeight="1" x14ac:dyDescent="0.3">
      <c r="A24" s="32" t="s">
        <v>27</v>
      </c>
      <c r="B24" s="32" t="s">
        <v>268</v>
      </c>
      <c r="C24" s="33">
        <v>2</v>
      </c>
      <c r="D24" s="43">
        <v>3</v>
      </c>
      <c r="E24" s="34"/>
      <c r="F24" s="35">
        <v>9</v>
      </c>
      <c r="G24" s="40"/>
      <c r="H24" s="37"/>
      <c r="I24" s="34"/>
      <c r="J24" s="44">
        <f t="shared" si="0"/>
        <v>14</v>
      </c>
      <c r="K24" s="45" t="str">
        <f t="shared" si="1"/>
        <v>F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</row>
    <row r="25" spans="1:253" ht="18.95" customHeight="1" x14ac:dyDescent="0.3">
      <c r="A25" s="32" t="s">
        <v>28</v>
      </c>
      <c r="B25" s="32" t="s">
        <v>269</v>
      </c>
      <c r="C25" s="33">
        <v>3</v>
      </c>
      <c r="D25" s="43">
        <v>3</v>
      </c>
      <c r="E25" s="34">
        <v>5</v>
      </c>
      <c r="F25" s="35">
        <v>35</v>
      </c>
      <c r="G25" s="40"/>
      <c r="H25" s="37">
        <v>45</v>
      </c>
      <c r="I25" s="34"/>
      <c r="J25" s="44">
        <f t="shared" si="0"/>
        <v>91</v>
      </c>
      <c r="K25" s="45" t="str">
        <f t="shared" si="1"/>
        <v>A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</row>
    <row r="26" spans="1:253" ht="18.95" customHeight="1" x14ac:dyDescent="0.3">
      <c r="A26" s="32" t="s">
        <v>29</v>
      </c>
      <c r="B26" s="32" t="s">
        <v>270</v>
      </c>
      <c r="C26" s="33">
        <v>3</v>
      </c>
      <c r="D26" s="43"/>
      <c r="E26" s="34">
        <v>5</v>
      </c>
      <c r="F26" s="35">
        <v>24</v>
      </c>
      <c r="G26" s="40"/>
      <c r="H26" s="37">
        <v>22</v>
      </c>
      <c r="I26" s="34"/>
      <c r="J26" s="44">
        <f t="shared" si="0"/>
        <v>54</v>
      </c>
      <c r="K26" s="45" t="str">
        <f t="shared" si="1"/>
        <v>E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</row>
    <row r="27" spans="1:253" ht="18.95" customHeight="1" x14ac:dyDescent="0.3">
      <c r="A27" s="32" t="s">
        <v>30</v>
      </c>
      <c r="B27" s="32" t="s">
        <v>271</v>
      </c>
      <c r="C27" s="33">
        <v>3</v>
      </c>
      <c r="D27" s="43">
        <v>3</v>
      </c>
      <c r="E27" s="34"/>
      <c r="F27" s="35">
        <v>36</v>
      </c>
      <c r="G27" s="40"/>
      <c r="H27" s="37">
        <v>42.5</v>
      </c>
      <c r="I27" s="34"/>
      <c r="J27" s="44">
        <f t="shared" si="0"/>
        <v>84.5</v>
      </c>
      <c r="K27" s="45" t="str">
        <f t="shared" si="1"/>
        <v>B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</row>
    <row r="28" spans="1:253" ht="18.95" customHeight="1" x14ac:dyDescent="0.3">
      <c r="A28" s="32" t="s">
        <v>31</v>
      </c>
      <c r="B28" s="32" t="s">
        <v>272</v>
      </c>
      <c r="C28" s="33">
        <v>3</v>
      </c>
      <c r="D28" s="43">
        <v>3</v>
      </c>
      <c r="E28" s="34">
        <v>5</v>
      </c>
      <c r="F28" s="35" t="s">
        <v>557</v>
      </c>
      <c r="G28" s="40">
        <v>29.5</v>
      </c>
      <c r="H28" s="37">
        <v>40</v>
      </c>
      <c r="I28" s="34"/>
      <c r="J28" s="44">
        <f t="shared" si="0"/>
        <v>80.5</v>
      </c>
      <c r="K28" s="45" t="str">
        <f t="shared" si="1"/>
        <v>B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</row>
    <row r="29" spans="1:253" ht="18.95" customHeight="1" x14ac:dyDescent="0.3">
      <c r="A29" s="32" t="s">
        <v>32</v>
      </c>
      <c r="B29" s="32" t="s">
        <v>273</v>
      </c>
      <c r="C29" s="33"/>
      <c r="D29" s="43">
        <v>3</v>
      </c>
      <c r="E29" s="34"/>
      <c r="F29" s="35">
        <v>33.5</v>
      </c>
      <c r="G29" s="40"/>
      <c r="H29" s="37"/>
      <c r="I29" s="34"/>
      <c r="J29" s="44">
        <f t="shared" si="0"/>
        <v>36.5</v>
      </c>
      <c r="K29" s="45" t="str">
        <f t="shared" si="1"/>
        <v>F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</row>
    <row r="30" spans="1:253" ht="18.95" customHeight="1" x14ac:dyDescent="0.3">
      <c r="A30" s="32" t="s">
        <v>33</v>
      </c>
      <c r="B30" s="32" t="s">
        <v>274</v>
      </c>
      <c r="C30" s="33">
        <v>3</v>
      </c>
      <c r="D30" s="43">
        <v>3</v>
      </c>
      <c r="E30" s="34">
        <v>5</v>
      </c>
      <c r="F30" s="35" t="s">
        <v>562</v>
      </c>
      <c r="G30" s="40">
        <v>28</v>
      </c>
      <c r="H30" s="37">
        <v>31</v>
      </c>
      <c r="I30" s="34"/>
      <c r="J30" s="44">
        <f t="shared" si="0"/>
        <v>70</v>
      </c>
      <c r="K30" s="45" t="str">
        <f t="shared" si="1"/>
        <v>C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</row>
    <row r="31" spans="1:253" ht="18.95" customHeight="1" x14ac:dyDescent="0.3">
      <c r="A31" s="32" t="s">
        <v>34</v>
      </c>
      <c r="B31" s="32" t="s">
        <v>275</v>
      </c>
      <c r="C31" s="33">
        <v>2</v>
      </c>
      <c r="D31" s="43">
        <v>3</v>
      </c>
      <c r="E31" s="34">
        <v>5</v>
      </c>
      <c r="F31" s="35">
        <v>5</v>
      </c>
      <c r="G31" s="40">
        <v>31.5</v>
      </c>
      <c r="H31" s="37">
        <v>15.5</v>
      </c>
      <c r="I31" s="34"/>
      <c r="J31" s="44">
        <f t="shared" si="0"/>
        <v>57</v>
      </c>
      <c r="K31" s="45" t="str">
        <f t="shared" si="1"/>
        <v>E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</row>
    <row r="32" spans="1:253" ht="18.95" customHeight="1" x14ac:dyDescent="0.3">
      <c r="A32" s="32" t="s">
        <v>35</v>
      </c>
      <c r="B32" s="32" t="s">
        <v>276</v>
      </c>
      <c r="C32" s="33"/>
      <c r="D32" s="43">
        <v>3</v>
      </c>
      <c r="E32" s="34"/>
      <c r="F32" s="35">
        <v>25.5</v>
      </c>
      <c r="G32" s="40"/>
      <c r="H32" s="37">
        <v>33</v>
      </c>
      <c r="I32" s="34"/>
      <c r="J32" s="44">
        <f t="shared" si="0"/>
        <v>61.5</v>
      </c>
      <c r="K32" s="45" t="str">
        <f t="shared" si="1"/>
        <v>D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</row>
    <row r="33" spans="1:253" ht="18.95" customHeight="1" x14ac:dyDescent="0.3">
      <c r="A33" s="32" t="s">
        <v>36</v>
      </c>
      <c r="B33" s="32" t="s">
        <v>277</v>
      </c>
      <c r="C33" s="33"/>
      <c r="D33" s="43"/>
      <c r="E33" s="34"/>
      <c r="F33" s="35"/>
      <c r="G33" s="40"/>
      <c r="H33" s="37"/>
      <c r="I33" s="34"/>
      <c r="J33" s="44"/>
      <c r="K33" s="45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</row>
    <row r="34" spans="1:253" ht="18.95" customHeight="1" x14ac:dyDescent="0.3">
      <c r="A34" s="32" t="s">
        <v>37</v>
      </c>
      <c r="B34" s="32" t="s">
        <v>278</v>
      </c>
      <c r="C34" s="33">
        <v>2</v>
      </c>
      <c r="D34" s="43">
        <v>3</v>
      </c>
      <c r="E34" s="34">
        <v>5</v>
      </c>
      <c r="F34" s="35">
        <v>39</v>
      </c>
      <c r="G34" s="40"/>
      <c r="H34" s="37">
        <v>47.5</v>
      </c>
      <c r="I34" s="34"/>
      <c r="J34" s="44">
        <f t="shared" si="0"/>
        <v>96.5</v>
      </c>
      <c r="K34" s="45" t="str">
        <f t="shared" si="1"/>
        <v>A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</row>
    <row r="35" spans="1:253" ht="18.95" customHeight="1" x14ac:dyDescent="0.3">
      <c r="A35" s="32" t="s">
        <v>38</v>
      </c>
      <c r="B35" s="32" t="s">
        <v>279</v>
      </c>
      <c r="C35" s="33"/>
      <c r="D35" s="43"/>
      <c r="E35" s="34"/>
      <c r="F35" s="35"/>
      <c r="G35" s="40"/>
      <c r="H35" s="37"/>
      <c r="I35" s="34"/>
      <c r="J35" s="44"/>
      <c r="K35" s="45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</row>
    <row r="36" spans="1:253" ht="18.95" customHeight="1" x14ac:dyDescent="0.3">
      <c r="A36" s="32" t="s">
        <v>39</v>
      </c>
      <c r="B36" s="32" t="s">
        <v>280</v>
      </c>
      <c r="C36" s="33"/>
      <c r="D36" s="43">
        <v>3</v>
      </c>
      <c r="E36" s="34">
        <v>5</v>
      </c>
      <c r="F36" s="35">
        <v>31.5</v>
      </c>
      <c r="G36" s="40"/>
      <c r="H36" s="37">
        <v>33.5</v>
      </c>
      <c r="I36" s="34"/>
      <c r="J36" s="44">
        <f t="shared" si="0"/>
        <v>73</v>
      </c>
      <c r="K36" s="45" t="str">
        <f t="shared" si="1"/>
        <v>C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</row>
    <row r="37" spans="1:253" ht="18.95" customHeight="1" x14ac:dyDescent="0.3">
      <c r="A37" s="32" t="s">
        <v>40</v>
      </c>
      <c r="B37" s="32" t="s">
        <v>281</v>
      </c>
      <c r="C37" s="33">
        <v>2</v>
      </c>
      <c r="D37" s="43">
        <v>3</v>
      </c>
      <c r="E37" s="34">
        <v>5</v>
      </c>
      <c r="F37" s="35">
        <v>33</v>
      </c>
      <c r="G37" s="40"/>
      <c r="H37" s="37">
        <v>35.5</v>
      </c>
      <c r="I37" s="34"/>
      <c r="J37" s="44">
        <f t="shared" si="0"/>
        <v>78.5</v>
      </c>
      <c r="K37" s="45" t="str">
        <f t="shared" si="1"/>
        <v>C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pans="1:253" ht="18.95" customHeight="1" x14ac:dyDescent="0.3">
      <c r="A38" s="32" t="s">
        <v>41</v>
      </c>
      <c r="B38" s="32" t="s">
        <v>282</v>
      </c>
      <c r="C38" s="33">
        <v>2</v>
      </c>
      <c r="D38" s="43"/>
      <c r="E38" s="34"/>
      <c r="F38" s="35"/>
      <c r="G38" s="40">
        <v>19.5</v>
      </c>
      <c r="H38" s="37"/>
      <c r="I38" s="34"/>
      <c r="J38" s="44">
        <f t="shared" si="0"/>
        <v>21.5</v>
      </c>
      <c r="K38" s="45" t="str">
        <f t="shared" si="1"/>
        <v>F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</row>
    <row r="39" spans="1:253" ht="18.95" customHeight="1" x14ac:dyDescent="0.3">
      <c r="A39" s="32" t="s">
        <v>42</v>
      </c>
      <c r="B39" s="32" t="s">
        <v>177</v>
      </c>
      <c r="C39" s="33"/>
      <c r="D39" s="43">
        <v>3</v>
      </c>
      <c r="E39" s="34">
        <v>5</v>
      </c>
      <c r="F39" s="35">
        <v>32</v>
      </c>
      <c r="G39" s="40"/>
      <c r="H39" s="37"/>
      <c r="I39" s="34"/>
      <c r="J39" s="44">
        <f t="shared" si="0"/>
        <v>40</v>
      </c>
      <c r="K39" s="45" t="str">
        <f t="shared" si="1"/>
        <v>F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</row>
    <row r="40" spans="1:253" ht="18.95" customHeight="1" x14ac:dyDescent="0.3">
      <c r="A40" s="32" t="s">
        <v>43</v>
      </c>
      <c r="B40" s="32" t="s">
        <v>283</v>
      </c>
      <c r="C40" s="33">
        <v>2</v>
      </c>
      <c r="D40" s="43">
        <v>3</v>
      </c>
      <c r="E40" s="34">
        <v>5</v>
      </c>
      <c r="F40" s="35">
        <v>26.5</v>
      </c>
      <c r="G40" s="40"/>
      <c r="H40" s="37">
        <v>43.5</v>
      </c>
      <c r="I40" s="34"/>
      <c r="J40" s="44">
        <f t="shared" si="0"/>
        <v>80</v>
      </c>
      <c r="K40" s="45" t="str">
        <f t="shared" si="1"/>
        <v>B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</row>
    <row r="41" spans="1:253" ht="18.95" customHeight="1" x14ac:dyDescent="0.3">
      <c r="A41" s="32" t="s">
        <v>44</v>
      </c>
      <c r="B41" s="32" t="s">
        <v>284</v>
      </c>
      <c r="C41" s="33">
        <v>2</v>
      </c>
      <c r="D41" s="43">
        <v>3</v>
      </c>
      <c r="E41" s="34">
        <v>5</v>
      </c>
      <c r="F41" s="35">
        <v>20</v>
      </c>
      <c r="G41" s="40"/>
      <c r="H41" s="37"/>
      <c r="I41" s="34"/>
      <c r="J41" s="44">
        <f t="shared" si="0"/>
        <v>30</v>
      </c>
      <c r="K41" s="45" t="str">
        <f t="shared" si="1"/>
        <v>F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</row>
    <row r="42" spans="1:253" ht="18.95" customHeight="1" x14ac:dyDescent="0.3">
      <c r="A42" s="32" t="s">
        <v>45</v>
      </c>
      <c r="B42" s="32" t="s">
        <v>285</v>
      </c>
      <c r="C42" s="33">
        <v>2</v>
      </c>
      <c r="D42" s="43">
        <v>3</v>
      </c>
      <c r="E42" s="34">
        <v>5</v>
      </c>
      <c r="F42" s="35">
        <v>27</v>
      </c>
      <c r="G42" s="40"/>
      <c r="H42" s="37">
        <v>24</v>
      </c>
      <c r="I42" s="34"/>
      <c r="J42" s="44">
        <f t="shared" si="0"/>
        <v>61</v>
      </c>
      <c r="K42" s="45" t="str">
        <f t="shared" si="1"/>
        <v>D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</row>
    <row r="43" spans="1:253" ht="18.95" customHeight="1" x14ac:dyDescent="0.3">
      <c r="A43" s="32" t="s">
        <v>46</v>
      </c>
      <c r="B43" s="32" t="s">
        <v>286</v>
      </c>
      <c r="C43" s="33"/>
      <c r="D43" s="43"/>
      <c r="E43" s="34"/>
      <c r="F43" s="35">
        <v>28</v>
      </c>
      <c r="G43" s="40"/>
      <c r="H43" s="37"/>
      <c r="I43" s="34"/>
      <c r="J43" s="44">
        <f t="shared" si="0"/>
        <v>28</v>
      </c>
      <c r="K43" s="45" t="str">
        <f t="shared" si="1"/>
        <v>F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</row>
    <row r="44" spans="1:253" ht="18.95" customHeight="1" x14ac:dyDescent="0.3">
      <c r="A44" s="32" t="s">
        <v>47</v>
      </c>
      <c r="B44" s="32" t="s">
        <v>287</v>
      </c>
      <c r="C44" s="33"/>
      <c r="D44" s="43">
        <v>3</v>
      </c>
      <c r="E44" s="34">
        <v>5</v>
      </c>
      <c r="F44" s="35">
        <v>18</v>
      </c>
      <c r="G44" s="40"/>
      <c r="H44" s="37">
        <v>30.5</v>
      </c>
      <c r="I44" s="34"/>
      <c r="J44" s="44">
        <f t="shared" si="0"/>
        <v>56.5</v>
      </c>
      <c r="K44" s="45" t="str">
        <f t="shared" si="1"/>
        <v>E</v>
      </c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</row>
    <row r="45" spans="1:253" ht="18.95" customHeight="1" x14ac:dyDescent="0.3">
      <c r="A45" s="32" t="s">
        <v>48</v>
      </c>
      <c r="B45" s="32" t="s">
        <v>288</v>
      </c>
      <c r="C45" s="33"/>
      <c r="D45" s="43"/>
      <c r="E45" s="34"/>
      <c r="F45" s="35">
        <v>12</v>
      </c>
      <c r="G45" s="40"/>
      <c r="H45" s="37"/>
      <c r="I45" s="34"/>
      <c r="J45" s="44">
        <f t="shared" si="0"/>
        <v>12</v>
      </c>
      <c r="K45" s="45" t="str">
        <f t="shared" si="1"/>
        <v>F</v>
      </c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</row>
    <row r="46" spans="1:253" ht="18.95" customHeight="1" x14ac:dyDescent="0.3">
      <c r="A46" s="32" t="s">
        <v>49</v>
      </c>
      <c r="B46" s="32" t="s">
        <v>289</v>
      </c>
      <c r="C46" s="33">
        <v>3</v>
      </c>
      <c r="D46" s="43"/>
      <c r="E46" s="34">
        <v>4</v>
      </c>
      <c r="F46" s="35">
        <v>26.5</v>
      </c>
      <c r="G46" s="40"/>
      <c r="H46" s="37">
        <v>21.5</v>
      </c>
      <c r="I46" s="34"/>
      <c r="J46" s="44">
        <f t="shared" si="0"/>
        <v>55</v>
      </c>
      <c r="K46" s="45" t="str">
        <f t="shared" si="1"/>
        <v>E</v>
      </c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</row>
    <row r="47" spans="1:253" ht="18.95" customHeight="1" x14ac:dyDescent="0.3">
      <c r="A47" s="32" t="s">
        <v>50</v>
      </c>
      <c r="B47" s="32" t="s">
        <v>290</v>
      </c>
      <c r="C47" s="33"/>
      <c r="D47" s="43">
        <v>3</v>
      </c>
      <c r="E47" s="34"/>
      <c r="F47" s="35"/>
      <c r="G47" s="40">
        <v>18</v>
      </c>
      <c r="H47" s="37">
        <v>6</v>
      </c>
      <c r="I47" s="34"/>
      <c r="J47" s="44">
        <f t="shared" si="0"/>
        <v>27</v>
      </c>
      <c r="K47" s="45" t="str">
        <f t="shared" si="1"/>
        <v>F</v>
      </c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</row>
    <row r="48" spans="1:253" ht="18.95" customHeight="1" x14ac:dyDescent="0.3">
      <c r="A48" s="32" t="s">
        <v>51</v>
      </c>
      <c r="B48" s="32" t="s">
        <v>291</v>
      </c>
      <c r="C48" s="33"/>
      <c r="D48" s="43">
        <v>3</v>
      </c>
      <c r="E48" s="34"/>
      <c r="F48" s="35">
        <v>25</v>
      </c>
      <c r="G48" s="40"/>
      <c r="H48" s="37"/>
      <c r="I48" s="34"/>
      <c r="J48" s="44">
        <f t="shared" si="0"/>
        <v>28</v>
      </c>
      <c r="K48" s="45" t="str">
        <f t="shared" si="1"/>
        <v>F</v>
      </c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</row>
    <row r="49" spans="1:253" ht="18.95" customHeight="1" x14ac:dyDescent="0.3">
      <c r="A49" s="32" t="s">
        <v>52</v>
      </c>
      <c r="B49" s="32" t="s">
        <v>292</v>
      </c>
      <c r="C49" s="33">
        <v>2</v>
      </c>
      <c r="D49" s="43">
        <v>3</v>
      </c>
      <c r="E49" s="34">
        <v>5</v>
      </c>
      <c r="F49" s="35"/>
      <c r="G49" s="40">
        <v>10</v>
      </c>
      <c r="H49" s="37">
        <v>28.5</v>
      </c>
      <c r="I49" s="34"/>
      <c r="J49" s="44">
        <v>50</v>
      </c>
      <c r="K49" s="45" t="str">
        <f t="shared" si="1"/>
        <v>E</v>
      </c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</row>
    <row r="50" spans="1:253" ht="18.95" customHeight="1" x14ac:dyDescent="0.3">
      <c r="A50" s="32" t="s">
        <v>53</v>
      </c>
      <c r="B50" s="32" t="s">
        <v>293</v>
      </c>
      <c r="C50" s="33"/>
      <c r="D50" s="43">
        <v>3</v>
      </c>
      <c r="E50" s="34"/>
      <c r="F50" s="35" t="s">
        <v>563</v>
      </c>
      <c r="G50" s="40">
        <v>21</v>
      </c>
      <c r="H50" s="37">
        <v>17.5</v>
      </c>
      <c r="I50" s="34"/>
      <c r="J50" s="44">
        <f t="shared" si="0"/>
        <v>41.5</v>
      </c>
      <c r="K50" s="45" t="str">
        <f t="shared" si="1"/>
        <v>F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</row>
    <row r="51" spans="1:253" ht="18.95" customHeight="1" x14ac:dyDescent="0.3">
      <c r="A51" s="32" t="s">
        <v>54</v>
      </c>
      <c r="B51" s="32" t="s">
        <v>294</v>
      </c>
      <c r="C51" s="33">
        <v>2</v>
      </c>
      <c r="D51" s="43">
        <v>3</v>
      </c>
      <c r="E51" s="34">
        <v>5</v>
      </c>
      <c r="F51" s="35">
        <v>32.5</v>
      </c>
      <c r="G51" s="40"/>
      <c r="H51" s="37">
        <v>47.5</v>
      </c>
      <c r="I51" s="34"/>
      <c r="J51" s="44">
        <f t="shared" si="0"/>
        <v>90</v>
      </c>
      <c r="K51" s="45" t="str">
        <f t="shared" si="1"/>
        <v>A</v>
      </c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</row>
    <row r="52" spans="1:253" ht="18.95" customHeight="1" x14ac:dyDescent="0.3">
      <c r="A52" s="32" t="s">
        <v>55</v>
      </c>
      <c r="B52" s="32" t="s">
        <v>295</v>
      </c>
      <c r="C52" s="33">
        <v>2</v>
      </c>
      <c r="D52" s="43">
        <v>3</v>
      </c>
      <c r="E52" s="34"/>
      <c r="F52" s="35">
        <v>34</v>
      </c>
      <c r="G52" s="40"/>
      <c r="H52" s="37">
        <v>41</v>
      </c>
      <c r="I52" s="34"/>
      <c r="J52" s="44">
        <f t="shared" si="0"/>
        <v>80</v>
      </c>
      <c r="K52" s="45" t="str">
        <f t="shared" si="1"/>
        <v>B</v>
      </c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</row>
    <row r="53" spans="1:253" ht="18.95" customHeight="1" x14ac:dyDescent="0.3">
      <c r="A53" s="32" t="s">
        <v>56</v>
      </c>
      <c r="B53" s="32" t="s">
        <v>296</v>
      </c>
      <c r="C53" s="33">
        <v>2</v>
      </c>
      <c r="D53" s="43">
        <v>3</v>
      </c>
      <c r="E53" s="34">
        <v>5</v>
      </c>
      <c r="F53" s="35">
        <v>11.5</v>
      </c>
      <c r="G53" s="40"/>
      <c r="H53" s="37"/>
      <c r="I53" s="34"/>
      <c r="J53" s="44">
        <f t="shared" si="0"/>
        <v>21.5</v>
      </c>
      <c r="K53" s="45" t="str">
        <f t="shared" si="1"/>
        <v>F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</row>
    <row r="54" spans="1:253" ht="18.95" customHeight="1" x14ac:dyDescent="0.3">
      <c r="A54" s="32" t="s">
        <v>57</v>
      </c>
      <c r="B54" s="32" t="s">
        <v>297</v>
      </c>
      <c r="C54" s="33">
        <v>2</v>
      </c>
      <c r="D54" s="43"/>
      <c r="E54" s="34"/>
      <c r="F54" s="35"/>
      <c r="G54" s="40"/>
      <c r="H54" s="37"/>
      <c r="I54" s="34"/>
      <c r="J54" s="44">
        <f t="shared" si="0"/>
        <v>2</v>
      </c>
      <c r="K54" s="45" t="str">
        <f t="shared" si="1"/>
        <v>F</v>
      </c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</row>
    <row r="55" spans="1:253" ht="18.95" customHeight="1" x14ac:dyDescent="0.3">
      <c r="A55" s="32" t="s">
        <v>58</v>
      </c>
      <c r="B55" s="32" t="s">
        <v>298</v>
      </c>
      <c r="C55" s="33"/>
      <c r="D55" s="43">
        <v>3</v>
      </c>
      <c r="E55" s="34">
        <v>5</v>
      </c>
      <c r="F55" s="35">
        <v>19</v>
      </c>
      <c r="G55" s="40"/>
      <c r="H55" s="37">
        <v>24.5</v>
      </c>
      <c r="I55" s="34"/>
      <c r="J55" s="44">
        <f t="shared" si="0"/>
        <v>51.5</v>
      </c>
      <c r="K55" s="45" t="str">
        <f t="shared" si="1"/>
        <v>E</v>
      </c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</row>
    <row r="56" spans="1:253" ht="18.95" customHeight="1" x14ac:dyDescent="0.3">
      <c r="A56" s="32" t="s">
        <v>59</v>
      </c>
      <c r="B56" s="32" t="s">
        <v>299</v>
      </c>
      <c r="C56" s="33">
        <v>2</v>
      </c>
      <c r="D56" s="43">
        <v>3</v>
      </c>
      <c r="E56" s="34"/>
      <c r="F56" s="35" t="s">
        <v>552</v>
      </c>
      <c r="G56" s="40">
        <v>31</v>
      </c>
      <c r="H56" s="37">
        <v>24</v>
      </c>
      <c r="I56" s="34"/>
      <c r="J56" s="44">
        <f t="shared" si="0"/>
        <v>60</v>
      </c>
      <c r="K56" s="45" t="str">
        <f t="shared" si="1"/>
        <v>D</v>
      </c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</row>
    <row r="57" spans="1:253" ht="18.95" customHeight="1" x14ac:dyDescent="0.3">
      <c r="A57" s="32" t="s">
        <v>60</v>
      </c>
      <c r="B57" s="32" t="s">
        <v>300</v>
      </c>
      <c r="C57" s="33">
        <v>2</v>
      </c>
      <c r="D57" s="43"/>
      <c r="E57" s="34">
        <v>5</v>
      </c>
      <c r="F57" s="35" t="s">
        <v>563</v>
      </c>
      <c r="G57" s="40">
        <v>21</v>
      </c>
      <c r="H57" s="37">
        <v>25</v>
      </c>
      <c r="I57" s="34"/>
      <c r="J57" s="44">
        <f t="shared" si="0"/>
        <v>53</v>
      </c>
      <c r="K57" s="45" t="str">
        <f t="shared" si="1"/>
        <v>E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</row>
    <row r="58" spans="1:253" ht="18.95" customHeight="1" x14ac:dyDescent="0.3">
      <c r="A58" s="32" t="s">
        <v>61</v>
      </c>
      <c r="B58" s="32" t="s">
        <v>301</v>
      </c>
      <c r="C58" s="33">
        <v>2</v>
      </c>
      <c r="D58" s="43">
        <v>3</v>
      </c>
      <c r="E58" s="34"/>
      <c r="F58" s="35">
        <v>18.5</v>
      </c>
      <c r="G58" s="40"/>
      <c r="H58" s="37">
        <v>13</v>
      </c>
      <c r="I58" s="34"/>
      <c r="J58" s="44">
        <f t="shared" si="0"/>
        <v>36.5</v>
      </c>
      <c r="K58" s="45" t="str">
        <f t="shared" si="1"/>
        <v>F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</row>
    <row r="59" spans="1:253" ht="18.95" customHeight="1" x14ac:dyDescent="0.3">
      <c r="A59" s="32" t="s">
        <v>62</v>
      </c>
      <c r="B59" s="32" t="s">
        <v>302</v>
      </c>
      <c r="C59" s="33">
        <v>2</v>
      </c>
      <c r="D59" s="43">
        <v>3</v>
      </c>
      <c r="E59" s="34">
        <v>5</v>
      </c>
      <c r="F59" s="35">
        <v>22</v>
      </c>
      <c r="G59" s="40"/>
      <c r="H59" s="37">
        <v>19.5</v>
      </c>
      <c r="I59" s="34"/>
      <c r="J59" s="44">
        <f t="shared" si="0"/>
        <v>51.5</v>
      </c>
      <c r="K59" s="45" t="str">
        <f t="shared" si="1"/>
        <v>E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</row>
    <row r="60" spans="1:253" ht="18.95" customHeight="1" x14ac:dyDescent="0.3">
      <c r="A60" s="32" t="s">
        <v>63</v>
      </c>
      <c r="B60" s="32" t="s">
        <v>303</v>
      </c>
      <c r="C60" s="33">
        <v>2</v>
      </c>
      <c r="D60" s="43"/>
      <c r="E60" s="34">
        <v>5</v>
      </c>
      <c r="F60" s="35">
        <v>31</v>
      </c>
      <c r="G60" s="40"/>
      <c r="H60" s="37"/>
      <c r="I60" s="34"/>
      <c r="J60" s="44">
        <f t="shared" si="0"/>
        <v>38</v>
      </c>
      <c r="K60" s="45" t="str">
        <f t="shared" si="1"/>
        <v>F</v>
      </c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</row>
    <row r="61" spans="1:253" ht="18.95" customHeight="1" x14ac:dyDescent="0.3">
      <c r="A61" s="32" t="s">
        <v>64</v>
      </c>
      <c r="B61" s="32" t="s">
        <v>304</v>
      </c>
      <c r="C61" s="33">
        <v>2</v>
      </c>
      <c r="D61" s="43"/>
      <c r="E61" s="34"/>
      <c r="F61" s="35"/>
      <c r="G61" s="40">
        <v>28</v>
      </c>
      <c r="H61" s="37">
        <v>30</v>
      </c>
      <c r="I61" s="34"/>
      <c r="J61" s="44">
        <f t="shared" si="0"/>
        <v>60</v>
      </c>
      <c r="K61" s="45" t="str">
        <f t="shared" si="1"/>
        <v>D</v>
      </c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</row>
    <row r="62" spans="1:253" ht="18.95" customHeight="1" x14ac:dyDescent="0.3">
      <c r="A62" s="32" t="s">
        <v>65</v>
      </c>
      <c r="B62" s="32" t="s">
        <v>305</v>
      </c>
      <c r="C62" s="33">
        <v>2</v>
      </c>
      <c r="D62" s="43">
        <v>3</v>
      </c>
      <c r="E62" s="34"/>
      <c r="F62" s="35">
        <v>24.5</v>
      </c>
      <c r="G62" s="40"/>
      <c r="H62" s="37">
        <v>20.5</v>
      </c>
      <c r="I62" s="34"/>
      <c r="J62" s="44">
        <v>50</v>
      </c>
      <c r="K62" s="45" t="s">
        <v>585</v>
      </c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</row>
    <row r="63" spans="1:253" ht="18.95" customHeight="1" x14ac:dyDescent="0.3">
      <c r="A63" s="32" t="s">
        <v>66</v>
      </c>
      <c r="B63" s="32" t="s">
        <v>306</v>
      </c>
      <c r="C63" s="33"/>
      <c r="D63" s="43"/>
      <c r="E63" s="34"/>
      <c r="F63" s="35"/>
      <c r="G63" s="40"/>
      <c r="H63" s="37"/>
      <c r="I63" s="34"/>
      <c r="J63" s="44"/>
      <c r="K63" s="45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</row>
    <row r="64" spans="1:253" ht="18.95" customHeight="1" x14ac:dyDescent="0.3">
      <c r="A64" s="32" t="s">
        <v>67</v>
      </c>
      <c r="B64" s="32" t="s">
        <v>307</v>
      </c>
      <c r="C64" s="33">
        <v>2</v>
      </c>
      <c r="D64" s="43">
        <v>3</v>
      </c>
      <c r="E64" s="34">
        <v>5</v>
      </c>
      <c r="F64" s="35">
        <v>22</v>
      </c>
      <c r="G64" s="40"/>
      <c r="H64" s="37">
        <v>13.5</v>
      </c>
      <c r="I64" s="34"/>
      <c r="J64" s="44">
        <f t="shared" si="0"/>
        <v>45.5</v>
      </c>
      <c r="K64" s="45" t="str">
        <f t="shared" si="1"/>
        <v>F</v>
      </c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</row>
    <row r="65" spans="1:253" ht="18.95" customHeight="1" x14ac:dyDescent="0.3">
      <c r="A65" s="32" t="s">
        <v>68</v>
      </c>
      <c r="B65" s="32" t="s">
        <v>308</v>
      </c>
      <c r="C65" s="33">
        <v>3</v>
      </c>
      <c r="D65" s="43">
        <v>3</v>
      </c>
      <c r="E65" s="34">
        <v>5</v>
      </c>
      <c r="F65" s="35">
        <v>18</v>
      </c>
      <c r="G65" s="40"/>
      <c r="H65" s="37">
        <v>31</v>
      </c>
      <c r="I65" s="34"/>
      <c r="J65" s="44">
        <f t="shared" si="0"/>
        <v>60</v>
      </c>
      <c r="K65" s="45" t="str">
        <f t="shared" si="1"/>
        <v>D</v>
      </c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</row>
    <row r="66" spans="1:253" ht="18.95" customHeight="1" x14ac:dyDescent="0.3">
      <c r="A66" s="32" t="s">
        <v>70</v>
      </c>
      <c r="B66" s="32" t="s">
        <v>309</v>
      </c>
      <c r="C66" s="33">
        <v>1</v>
      </c>
      <c r="D66" s="43">
        <v>3</v>
      </c>
      <c r="E66" s="34"/>
      <c r="F66" s="35">
        <v>21.5</v>
      </c>
      <c r="G66" s="40"/>
      <c r="H66" s="48">
        <v>24.5</v>
      </c>
      <c r="I66" s="34"/>
      <c r="J66" s="44">
        <f t="shared" si="0"/>
        <v>50</v>
      </c>
      <c r="K66" s="45" t="str">
        <f t="shared" si="1"/>
        <v>E</v>
      </c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</row>
    <row r="67" spans="1:253" ht="18.95" customHeight="1" x14ac:dyDescent="0.3">
      <c r="A67" s="32" t="s">
        <v>71</v>
      </c>
      <c r="B67" s="32" t="s">
        <v>310</v>
      </c>
      <c r="C67" s="33">
        <v>2</v>
      </c>
      <c r="D67" s="43">
        <v>3</v>
      </c>
      <c r="E67" s="34"/>
      <c r="F67" s="35">
        <v>32</v>
      </c>
      <c r="G67" s="40"/>
      <c r="H67" s="37"/>
      <c r="I67" s="34"/>
      <c r="J67" s="44">
        <f t="shared" si="0"/>
        <v>37</v>
      </c>
      <c r="K67" s="45" t="str">
        <f t="shared" si="1"/>
        <v>F</v>
      </c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</row>
    <row r="68" spans="1:253" ht="18.95" customHeight="1" x14ac:dyDescent="0.3">
      <c r="A68" s="32" t="s">
        <v>72</v>
      </c>
      <c r="B68" s="32" t="s">
        <v>311</v>
      </c>
      <c r="C68" s="33">
        <v>2</v>
      </c>
      <c r="D68" s="43">
        <v>3</v>
      </c>
      <c r="E68" s="34"/>
      <c r="F68" s="35">
        <v>25.5</v>
      </c>
      <c r="G68" s="40"/>
      <c r="H68" s="37">
        <v>22</v>
      </c>
      <c r="I68" s="34"/>
      <c r="J68" s="44">
        <f t="shared" si="0"/>
        <v>52.5</v>
      </c>
      <c r="K68" s="45" t="str">
        <f t="shared" si="1"/>
        <v>E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</row>
    <row r="69" spans="1:253" ht="18.95" customHeight="1" x14ac:dyDescent="0.3">
      <c r="A69" s="32" t="s">
        <v>73</v>
      </c>
      <c r="B69" s="32" t="s">
        <v>312</v>
      </c>
      <c r="C69" s="33"/>
      <c r="D69" s="43"/>
      <c r="E69" s="34"/>
      <c r="F69" s="35">
        <v>30.5</v>
      </c>
      <c r="G69" s="40"/>
      <c r="H69" s="37">
        <v>40.5</v>
      </c>
      <c r="I69" s="34"/>
      <c r="J69" s="44">
        <f t="shared" si="0"/>
        <v>71</v>
      </c>
      <c r="K69" s="45" t="str">
        <f t="shared" si="1"/>
        <v>C</v>
      </c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</row>
    <row r="70" spans="1:253" ht="18.95" customHeight="1" x14ac:dyDescent="0.3">
      <c r="A70" s="32" t="s">
        <v>74</v>
      </c>
      <c r="B70" s="32" t="s">
        <v>313</v>
      </c>
      <c r="C70" s="33">
        <v>1</v>
      </c>
      <c r="D70" s="43">
        <v>3</v>
      </c>
      <c r="E70" s="34"/>
      <c r="F70" s="35">
        <v>21.5</v>
      </c>
      <c r="G70" s="40"/>
      <c r="H70" s="37">
        <v>29</v>
      </c>
      <c r="I70" s="34"/>
      <c r="J70" s="44">
        <f t="shared" si="0"/>
        <v>54.5</v>
      </c>
      <c r="K70" s="45" t="str">
        <f t="shared" si="1"/>
        <v>E</v>
      </c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</row>
    <row r="71" spans="1:253" ht="18.95" customHeight="1" x14ac:dyDescent="0.3">
      <c r="A71" s="32" t="s">
        <v>75</v>
      </c>
      <c r="B71" s="32" t="s">
        <v>314</v>
      </c>
      <c r="C71" s="33">
        <v>3</v>
      </c>
      <c r="D71" s="43">
        <v>3</v>
      </c>
      <c r="E71" s="34">
        <v>5</v>
      </c>
      <c r="F71" s="35">
        <v>24</v>
      </c>
      <c r="G71" s="40"/>
      <c r="H71" s="37"/>
      <c r="I71" s="34"/>
      <c r="J71" s="44">
        <f t="shared" si="0"/>
        <v>35</v>
      </c>
      <c r="K71" s="45" t="str">
        <f t="shared" si="1"/>
        <v>F</v>
      </c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</row>
    <row r="72" spans="1:253" ht="18.95" customHeight="1" x14ac:dyDescent="0.3">
      <c r="A72" s="32" t="s">
        <v>76</v>
      </c>
      <c r="B72" s="32" t="s">
        <v>315</v>
      </c>
      <c r="C72" s="33">
        <v>2</v>
      </c>
      <c r="D72" s="43">
        <v>3</v>
      </c>
      <c r="E72" s="34">
        <v>5</v>
      </c>
      <c r="F72" s="35">
        <v>24.5</v>
      </c>
      <c r="G72" s="40"/>
      <c r="H72" s="37"/>
      <c r="I72" s="34"/>
      <c r="J72" s="44">
        <f t="shared" si="0"/>
        <v>34.5</v>
      </c>
      <c r="K72" s="45" t="str">
        <f t="shared" si="1"/>
        <v>F</v>
      </c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</row>
    <row r="73" spans="1:253" ht="18.95" customHeight="1" x14ac:dyDescent="0.3">
      <c r="A73" s="32" t="s">
        <v>77</v>
      </c>
      <c r="B73" s="32" t="s">
        <v>316</v>
      </c>
      <c r="C73" s="33">
        <v>2</v>
      </c>
      <c r="D73" s="43">
        <v>3</v>
      </c>
      <c r="E73" s="34">
        <v>5</v>
      </c>
      <c r="F73" s="35">
        <v>12.5</v>
      </c>
      <c r="G73" s="40">
        <v>20</v>
      </c>
      <c r="H73" s="37">
        <v>34.5</v>
      </c>
      <c r="I73" s="34"/>
      <c r="J73" s="44">
        <f t="shared" si="0"/>
        <v>64.5</v>
      </c>
      <c r="K73" s="45" t="str">
        <f t="shared" si="1"/>
        <v>D</v>
      </c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</row>
    <row r="74" spans="1:253" ht="18.95" customHeight="1" x14ac:dyDescent="0.3">
      <c r="A74" s="32" t="s">
        <v>78</v>
      </c>
      <c r="B74" s="32" t="s">
        <v>317</v>
      </c>
      <c r="C74" s="33">
        <v>2</v>
      </c>
      <c r="D74" s="43">
        <v>3</v>
      </c>
      <c r="E74" s="34">
        <v>5</v>
      </c>
      <c r="F74" s="35" t="s">
        <v>571</v>
      </c>
      <c r="G74" s="40">
        <v>19</v>
      </c>
      <c r="H74" s="37">
        <v>31</v>
      </c>
      <c r="I74" s="34"/>
      <c r="J74" s="44">
        <f t="shared" ref="J74:J137" si="2">SUM(C74,D74,E74,MAX(F74,G74),MAX(H74,I74))</f>
        <v>60</v>
      </c>
      <c r="K74" s="45" t="str">
        <f t="shared" ref="K74:K137" si="3">IF(J74&gt;=90,"A",IF(J74&gt;=80,"B", IF(J74&gt;=70,"C",IF(J74&gt;=60,"D",IF(J74&gt;=50,"E","F")))))</f>
        <v>D</v>
      </c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</row>
    <row r="75" spans="1:253" ht="18.95" customHeight="1" x14ac:dyDescent="0.3">
      <c r="A75" s="32" t="s">
        <v>79</v>
      </c>
      <c r="B75" s="32" t="s">
        <v>318</v>
      </c>
      <c r="C75" s="33"/>
      <c r="D75" s="43"/>
      <c r="E75" s="34"/>
      <c r="F75" s="35" t="s">
        <v>573</v>
      </c>
      <c r="G75" s="40">
        <v>26</v>
      </c>
      <c r="H75" s="37">
        <v>26.5</v>
      </c>
      <c r="I75" s="34"/>
      <c r="J75" s="44">
        <f t="shared" si="2"/>
        <v>52.5</v>
      </c>
      <c r="K75" s="45" t="str">
        <f t="shared" si="3"/>
        <v>E</v>
      </c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</row>
    <row r="76" spans="1:253" ht="18.95" customHeight="1" x14ac:dyDescent="0.3">
      <c r="A76" s="32" t="s">
        <v>81</v>
      </c>
      <c r="B76" s="32" t="s">
        <v>319</v>
      </c>
      <c r="C76" s="33">
        <v>2</v>
      </c>
      <c r="D76" s="43">
        <v>3</v>
      </c>
      <c r="E76" s="34"/>
      <c r="F76" s="35">
        <v>23</v>
      </c>
      <c r="G76" s="40"/>
      <c r="H76" s="37">
        <v>27</v>
      </c>
      <c r="I76" s="34"/>
      <c r="J76" s="44">
        <f t="shared" si="2"/>
        <v>55</v>
      </c>
      <c r="K76" s="45" t="str">
        <f t="shared" si="3"/>
        <v>E</v>
      </c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</row>
    <row r="77" spans="1:253" ht="18.95" customHeight="1" x14ac:dyDescent="0.3">
      <c r="A77" s="32" t="s">
        <v>82</v>
      </c>
      <c r="B77" s="32" t="s">
        <v>320</v>
      </c>
      <c r="C77" s="33">
        <v>2</v>
      </c>
      <c r="D77" s="43">
        <v>3</v>
      </c>
      <c r="E77" s="34">
        <v>5</v>
      </c>
      <c r="F77" s="35" t="s">
        <v>570</v>
      </c>
      <c r="G77" s="40">
        <v>15</v>
      </c>
      <c r="H77" s="37">
        <v>16.5</v>
      </c>
      <c r="I77" s="34"/>
      <c r="J77" s="44">
        <f t="shared" si="2"/>
        <v>41.5</v>
      </c>
      <c r="K77" s="45" t="str">
        <f t="shared" si="3"/>
        <v>F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</row>
    <row r="78" spans="1:253" ht="18.95" customHeight="1" x14ac:dyDescent="0.3">
      <c r="A78" s="32" t="s">
        <v>83</v>
      </c>
      <c r="B78" s="32" t="s">
        <v>321</v>
      </c>
      <c r="C78" s="33"/>
      <c r="D78" s="43"/>
      <c r="E78" s="34"/>
      <c r="F78" s="35"/>
      <c r="G78" s="40"/>
      <c r="H78" s="37"/>
      <c r="I78" s="34"/>
      <c r="J78" s="44">
        <f t="shared" si="2"/>
        <v>0</v>
      </c>
      <c r="K78" s="45" t="str">
        <f t="shared" si="3"/>
        <v>F</v>
      </c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</row>
    <row r="79" spans="1:253" ht="18.95" customHeight="1" x14ac:dyDescent="0.3">
      <c r="A79" s="32" t="s">
        <v>84</v>
      </c>
      <c r="B79" s="32" t="s">
        <v>322</v>
      </c>
      <c r="C79" s="33">
        <v>2</v>
      </c>
      <c r="D79" s="43"/>
      <c r="E79" s="34"/>
      <c r="F79" s="35">
        <v>27</v>
      </c>
      <c r="G79" s="40"/>
      <c r="H79" s="37">
        <v>37</v>
      </c>
      <c r="I79" s="34"/>
      <c r="J79" s="44">
        <f t="shared" si="2"/>
        <v>66</v>
      </c>
      <c r="K79" s="45" t="str">
        <f t="shared" si="3"/>
        <v>D</v>
      </c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</row>
    <row r="80" spans="1:253" ht="18.95" customHeight="1" x14ac:dyDescent="0.3">
      <c r="A80" s="32" t="s">
        <v>85</v>
      </c>
      <c r="B80" s="32" t="s">
        <v>323</v>
      </c>
      <c r="C80" s="33">
        <v>1.5</v>
      </c>
      <c r="D80" s="43">
        <v>3</v>
      </c>
      <c r="E80" s="34"/>
      <c r="F80" s="35">
        <v>11</v>
      </c>
      <c r="G80" s="40"/>
      <c r="H80" s="37"/>
      <c r="I80" s="34"/>
      <c r="J80" s="44">
        <f t="shared" si="2"/>
        <v>15.5</v>
      </c>
      <c r="K80" s="45" t="str">
        <f t="shared" si="3"/>
        <v>F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</row>
    <row r="81" spans="1:253" ht="18.95" customHeight="1" x14ac:dyDescent="0.3">
      <c r="A81" s="32" t="s">
        <v>86</v>
      </c>
      <c r="B81" s="32" t="s">
        <v>324</v>
      </c>
      <c r="C81" s="33">
        <v>3</v>
      </c>
      <c r="D81" s="43">
        <v>3</v>
      </c>
      <c r="E81" s="34">
        <v>5</v>
      </c>
      <c r="F81" s="35" t="s">
        <v>569</v>
      </c>
      <c r="G81" s="40">
        <v>13</v>
      </c>
      <c r="H81" s="37">
        <v>28</v>
      </c>
      <c r="I81" s="34"/>
      <c r="J81" s="44">
        <f t="shared" si="2"/>
        <v>52</v>
      </c>
      <c r="K81" s="45" t="str">
        <f t="shared" si="3"/>
        <v>E</v>
      </c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</row>
    <row r="82" spans="1:253" ht="18.95" customHeight="1" x14ac:dyDescent="0.3">
      <c r="A82" s="32" t="s">
        <v>87</v>
      </c>
      <c r="B82" s="32" t="s">
        <v>325</v>
      </c>
      <c r="C82" s="33"/>
      <c r="D82" s="43">
        <v>3</v>
      </c>
      <c r="E82" s="34">
        <v>5</v>
      </c>
      <c r="F82" s="35">
        <v>20</v>
      </c>
      <c r="G82" s="40"/>
      <c r="H82" s="37">
        <v>22</v>
      </c>
      <c r="I82" s="34"/>
      <c r="J82" s="44">
        <f t="shared" si="2"/>
        <v>50</v>
      </c>
      <c r="K82" s="45" t="str">
        <f t="shared" si="3"/>
        <v>E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</row>
    <row r="83" spans="1:253" ht="18.95" customHeight="1" x14ac:dyDescent="0.3">
      <c r="A83" s="32" t="s">
        <v>88</v>
      </c>
      <c r="B83" s="32" t="s">
        <v>326</v>
      </c>
      <c r="C83" s="33">
        <v>3</v>
      </c>
      <c r="D83" s="43">
        <v>3</v>
      </c>
      <c r="E83" s="34">
        <v>5</v>
      </c>
      <c r="F83" s="35">
        <v>6</v>
      </c>
      <c r="G83" s="40">
        <v>6</v>
      </c>
      <c r="H83" s="37">
        <v>43</v>
      </c>
      <c r="I83" s="34"/>
      <c r="J83" s="44">
        <f t="shared" si="2"/>
        <v>60</v>
      </c>
      <c r="K83" s="45" t="str">
        <f t="shared" si="3"/>
        <v>D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</row>
    <row r="84" spans="1:253" ht="18.95" customHeight="1" x14ac:dyDescent="0.3">
      <c r="A84" s="32" t="s">
        <v>89</v>
      </c>
      <c r="B84" s="32" t="s">
        <v>327</v>
      </c>
      <c r="C84" s="33"/>
      <c r="D84" s="43">
        <v>3</v>
      </c>
      <c r="E84" s="34">
        <v>5</v>
      </c>
      <c r="F84" s="35"/>
      <c r="G84" s="40">
        <v>15</v>
      </c>
      <c r="H84" s="37">
        <v>40</v>
      </c>
      <c r="I84" s="34"/>
      <c r="J84" s="44">
        <f t="shared" si="2"/>
        <v>63</v>
      </c>
      <c r="K84" s="45" t="str">
        <f t="shared" si="3"/>
        <v>D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</row>
    <row r="85" spans="1:253" ht="18.95" customHeight="1" x14ac:dyDescent="0.3">
      <c r="A85" s="32" t="s">
        <v>90</v>
      </c>
      <c r="B85" s="32" t="s">
        <v>328</v>
      </c>
      <c r="C85" s="33">
        <v>2</v>
      </c>
      <c r="D85" s="43">
        <v>3</v>
      </c>
      <c r="E85" s="34"/>
      <c r="F85" s="35"/>
      <c r="G85" s="40">
        <v>22</v>
      </c>
      <c r="H85" s="37">
        <v>25</v>
      </c>
      <c r="I85" s="34"/>
      <c r="J85" s="44">
        <f t="shared" si="2"/>
        <v>52</v>
      </c>
      <c r="K85" s="45" t="str">
        <f t="shared" si="3"/>
        <v>E</v>
      </c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</row>
    <row r="86" spans="1:253" ht="18.95" customHeight="1" x14ac:dyDescent="0.3">
      <c r="A86" s="32" t="s">
        <v>91</v>
      </c>
      <c r="B86" s="32" t="s">
        <v>329</v>
      </c>
      <c r="C86" s="33">
        <v>2</v>
      </c>
      <c r="D86" s="43">
        <v>3</v>
      </c>
      <c r="E86" s="34">
        <v>5</v>
      </c>
      <c r="F86" s="35">
        <v>20</v>
      </c>
      <c r="G86" s="40"/>
      <c r="H86" s="37">
        <v>13.5</v>
      </c>
      <c r="I86" s="34"/>
      <c r="J86" s="44">
        <f t="shared" si="2"/>
        <v>43.5</v>
      </c>
      <c r="K86" s="45" t="str">
        <f t="shared" si="3"/>
        <v>F</v>
      </c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</row>
    <row r="87" spans="1:253" ht="18.95" customHeight="1" x14ac:dyDescent="0.3">
      <c r="A87" s="32" t="s">
        <v>92</v>
      </c>
      <c r="B87" s="32" t="s">
        <v>330</v>
      </c>
      <c r="C87" s="33">
        <v>2</v>
      </c>
      <c r="D87" s="43">
        <v>3</v>
      </c>
      <c r="E87" s="34"/>
      <c r="F87" s="35">
        <v>34</v>
      </c>
      <c r="G87" s="40"/>
      <c r="H87" s="37">
        <v>44.5</v>
      </c>
      <c r="I87" s="34"/>
      <c r="J87" s="44">
        <f t="shared" si="2"/>
        <v>83.5</v>
      </c>
      <c r="K87" s="45" t="str">
        <f t="shared" si="3"/>
        <v>B</v>
      </c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</row>
    <row r="88" spans="1:253" ht="18.95" customHeight="1" x14ac:dyDescent="0.3">
      <c r="A88" s="32" t="s">
        <v>93</v>
      </c>
      <c r="B88" s="32" t="s">
        <v>331</v>
      </c>
      <c r="C88" s="33">
        <v>2</v>
      </c>
      <c r="D88" s="43">
        <v>3</v>
      </c>
      <c r="E88" s="34">
        <v>5</v>
      </c>
      <c r="F88" s="35"/>
      <c r="G88" s="40"/>
      <c r="H88" s="37"/>
      <c r="I88" s="34"/>
      <c r="J88" s="44">
        <f t="shared" si="2"/>
        <v>10</v>
      </c>
      <c r="K88" s="45" t="str">
        <f t="shared" si="3"/>
        <v>F</v>
      </c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</row>
    <row r="89" spans="1:253" ht="18.95" customHeight="1" x14ac:dyDescent="0.3">
      <c r="A89" s="32" t="s">
        <v>94</v>
      </c>
      <c r="B89" s="32" t="s">
        <v>332</v>
      </c>
      <c r="C89" s="33">
        <v>2</v>
      </c>
      <c r="D89" s="43"/>
      <c r="E89" s="34">
        <v>5</v>
      </c>
      <c r="F89" s="35">
        <v>34</v>
      </c>
      <c r="G89" s="40"/>
      <c r="H89" s="37"/>
      <c r="I89" s="34"/>
      <c r="J89" s="44">
        <f t="shared" si="2"/>
        <v>41</v>
      </c>
      <c r="K89" s="45" t="str">
        <f t="shared" si="3"/>
        <v>F</v>
      </c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</row>
    <row r="90" spans="1:253" ht="18.95" customHeight="1" x14ac:dyDescent="0.3">
      <c r="A90" s="32" t="s">
        <v>95</v>
      </c>
      <c r="B90" s="32" t="s">
        <v>333</v>
      </c>
      <c r="C90" s="33">
        <v>2</v>
      </c>
      <c r="D90" s="43"/>
      <c r="E90" s="34"/>
      <c r="F90" s="35">
        <v>33</v>
      </c>
      <c r="G90" s="40"/>
      <c r="H90" s="37"/>
      <c r="I90" s="34"/>
      <c r="J90" s="44">
        <f t="shared" si="2"/>
        <v>35</v>
      </c>
      <c r="K90" s="45" t="str">
        <f t="shared" si="3"/>
        <v>F</v>
      </c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</row>
    <row r="91" spans="1:253" ht="18.95" customHeight="1" x14ac:dyDescent="0.3">
      <c r="A91" s="32" t="s">
        <v>96</v>
      </c>
      <c r="B91" s="32" t="s">
        <v>334</v>
      </c>
      <c r="C91" s="33">
        <v>2</v>
      </c>
      <c r="D91" s="43">
        <v>3</v>
      </c>
      <c r="E91" s="34">
        <v>5</v>
      </c>
      <c r="F91" s="35">
        <v>36</v>
      </c>
      <c r="G91" s="40"/>
      <c r="H91" s="37">
        <v>37.5</v>
      </c>
      <c r="I91" s="34"/>
      <c r="J91" s="44">
        <f t="shared" si="2"/>
        <v>83.5</v>
      </c>
      <c r="K91" s="45" t="str">
        <f t="shared" si="3"/>
        <v>B</v>
      </c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</row>
    <row r="92" spans="1:253" ht="18.95" customHeight="1" x14ac:dyDescent="0.3">
      <c r="A92" s="32" t="s">
        <v>97</v>
      </c>
      <c r="B92" s="32" t="s">
        <v>335</v>
      </c>
      <c r="C92" s="33">
        <v>2</v>
      </c>
      <c r="D92" s="43">
        <v>3</v>
      </c>
      <c r="E92" s="34">
        <v>5</v>
      </c>
      <c r="F92" s="35"/>
      <c r="G92" s="40">
        <v>15</v>
      </c>
      <c r="H92" s="37">
        <v>26</v>
      </c>
      <c r="I92" s="34"/>
      <c r="J92" s="44">
        <f t="shared" si="2"/>
        <v>51</v>
      </c>
      <c r="K92" s="45" t="str">
        <f t="shared" si="3"/>
        <v>E</v>
      </c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</row>
    <row r="93" spans="1:253" ht="18.95" customHeight="1" x14ac:dyDescent="0.3">
      <c r="A93" s="32" t="s">
        <v>98</v>
      </c>
      <c r="B93" s="32" t="s">
        <v>336</v>
      </c>
      <c r="C93" s="33">
        <v>2</v>
      </c>
      <c r="D93" s="43">
        <v>3</v>
      </c>
      <c r="E93" s="34">
        <v>5</v>
      </c>
      <c r="F93" s="35">
        <v>24.5</v>
      </c>
      <c r="G93" s="40"/>
      <c r="H93" s="37">
        <v>24.5</v>
      </c>
      <c r="I93" s="34"/>
      <c r="J93" s="44">
        <f t="shared" si="2"/>
        <v>59</v>
      </c>
      <c r="K93" s="45" t="str">
        <f t="shared" si="3"/>
        <v>E</v>
      </c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</row>
    <row r="94" spans="1:253" ht="18.95" customHeight="1" x14ac:dyDescent="0.3">
      <c r="A94" s="32" t="s">
        <v>99</v>
      </c>
      <c r="B94" s="32" t="s">
        <v>337</v>
      </c>
      <c r="C94" s="33">
        <v>1.5</v>
      </c>
      <c r="D94" s="43">
        <v>3</v>
      </c>
      <c r="E94" s="34">
        <v>4</v>
      </c>
      <c r="F94" s="35">
        <v>16</v>
      </c>
      <c r="G94" s="40"/>
      <c r="H94" s="37">
        <v>9</v>
      </c>
      <c r="I94" s="34"/>
      <c r="J94" s="44">
        <f t="shared" si="2"/>
        <v>33.5</v>
      </c>
      <c r="K94" s="45" t="str">
        <f t="shared" si="3"/>
        <v>F</v>
      </c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</row>
    <row r="95" spans="1:253" ht="18.95" customHeight="1" x14ac:dyDescent="0.3">
      <c r="A95" s="32" t="s">
        <v>100</v>
      </c>
      <c r="B95" s="32" t="s">
        <v>338</v>
      </c>
      <c r="C95" s="33">
        <v>1.5</v>
      </c>
      <c r="D95" s="43">
        <v>3</v>
      </c>
      <c r="E95" s="34"/>
      <c r="F95" s="35">
        <v>18</v>
      </c>
      <c r="G95" s="40"/>
      <c r="H95" s="37">
        <v>36</v>
      </c>
      <c r="I95" s="34"/>
      <c r="J95" s="44">
        <f t="shared" si="2"/>
        <v>58.5</v>
      </c>
      <c r="K95" s="45" t="str">
        <f t="shared" si="3"/>
        <v>E</v>
      </c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</row>
    <row r="96" spans="1:253" ht="18.95" customHeight="1" x14ac:dyDescent="0.3">
      <c r="A96" s="32" t="s">
        <v>101</v>
      </c>
      <c r="B96" s="32" t="s">
        <v>339</v>
      </c>
      <c r="C96" s="33">
        <v>3</v>
      </c>
      <c r="D96" s="43">
        <v>3</v>
      </c>
      <c r="E96" s="34">
        <v>5</v>
      </c>
      <c r="F96" s="35">
        <v>21</v>
      </c>
      <c r="G96" s="40"/>
      <c r="H96" s="37">
        <v>18</v>
      </c>
      <c r="I96" s="34"/>
      <c r="J96" s="44">
        <f t="shared" si="2"/>
        <v>50</v>
      </c>
      <c r="K96" s="45" t="str">
        <f t="shared" si="3"/>
        <v>E</v>
      </c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</row>
    <row r="97" spans="1:253" ht="18.95" customHeight="1" x14ac:dyDescent="0.3">
      <c r="A97" s="32" t="s">
        <v>102</v>
      </c>
      <c r="B97" s="32" t="s">
        <v>340</v>
      </c>
      <c r="C97" s="33">
        <v>2</v>
      </c>
      <c r="D97" s="43">
        <v>3</v>
      </c>
      <c r="E97" s="34">
        <v>5</v>
      </c>
      <c r="F97" s="35">
        <v>27</v>
      </c>
      <c r="G97" s="40"/>
      <c r="H97" s="37">
        <v>25.5</v>
      </c>
      <c r="I97" s="34"/>
      <c r="J97" s="44">
        <f t="shared" si="2"/>
        <v>62.5</v>
      </c>
      <c r="K97" s="45" t="str">
        <f t="shared" si="3"/>
        <v>D</v>
      </c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</row>
    <row r="98" spans="1:253" ht="18.95" customHeight="1" x14ac:dyDescent="0.3">
      <c r="A98" s="32" t="s">
        <v>103</v>
      </c>
      <c r="B98" s="32" t="s">
        <v>341</v>
      </c>
      <c r="C98" s="33">
        <v>2</v>
      </c>
      <c r="D98" s="43"/>
      <c r="E98" s="34">
        <v>5</v>
      </c>
      <c r="F98" s="35" t="s">
        <v>575</v>
      </c>
      <c r="G98" s="40">
        <v>31</v>
      </c>
      <c r="H98" s="37">
        <v>33.5</v>
      </c>
      <c r="I98" s="34"/>
      <c r="J98" s="44">
        <f t="shared" si="2"/>
        <v>71.5</v>
      </c>
      <c r="K98" s="45" t="str">
        <f t="shared" si="3"/>
        <v>C</v>
      </c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</row>
    <row r="99" spans="1:253" ht="18.95" customHeight="1" x14ac:dyDescent="0.3">
      <c r="A99" s="32" t="s">
        <v>104</v>
      </c>
      <c r="B99" s="32" t="s">
        <v>342</v>
      </c>
      <c r="C99" s="36">
        <v>3</v>
      </c>
      <c r="D99" s="43">
        <v>3</v>
      </c>
      <c r="E99" s="34">
        <v>5</v>
      </c>
      <c r="F99" s="35" t="s">
        <v>574</v>
      </c>
      <c r="G99" s="40">
        <v>30</v>
      </c>
      <c r="H99" s="37">
        <v>19</v>
      </c>
      <c r="I99" s="34"/>
      <c r="J99" s="44">
        <f t="shared" si="2"/>
        <v>60</v>
      </c>
      <c r="K99" s="45" t="str">
        <f t="shared" si="3"/>
        <v>D</v>
      </c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</row>
    <row r="100" spans="1:253" ht="18.95" customHeight="1" x14ac:dyDescent="0.3">
      <c r="A100" s="32" t="s">
        <v>105</v>
      </c>
      <c r="B100" s="32" t="s">
        <v>343</v>
      </c>
      <c r="C100" s="33"/>
      <c r="D100" s="43"/>
      <c r="E100" s="34"/>
      <c r="F100" s="35">
        <v>19</v>
      </c>
      <c r="G100" s="40"/>
      <c r="H100" s="37"/>
      <c r="I100" s="34"/>
      <c r="J100" s="44">
        <f t="shared" si="2"/>
        <v>19</v>
      </c>
      <c r="K100" s="45" t="str">
        <f t="shared" si="3"/>
        <v>F</v>
      </c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</row>
    <row r="101" spans="1:253" ht="18.95" customHeight="1" x14ac:dyDescent="0.3">
      <c r="A101" s="32" t="s">
        <v>106</v>
      </c>
      <c r="B101" s="32" t="s">
        <v>344</v>
      </c>
      <c r="C101" s="33">
        <v>1.5</v>
      </c>
      <c r="D101" s="43"/>
      <c r="E101" s="34"/>
      <c r="F101" s="35"/>
      <c r="G101" s="40">
        <v>5</v>
      </c>
      <c r="H101" s="37"/>
      <c r="I101" s="34"/>
      <c r="J101" s="44">
        <f t="shared" si="2"/>
        <v>6.5</v>
      </c>
      <c r="K101" s="45" t="str">
        <f t="shared" si="3"/>
        <v>F</v>
      </c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</row>
    <row r="102" spans="1:253" ht="18.95" customHeight="1" x14ac:dyDescent="0.3">
      <c r="A102" s="32" t="s">
        <v>107</v>
      </c>
      <c r="B102" s="32" t="s">
        <v>345</v>
      </c>
      <c r="C102" s="33"/>
      <c r="D102" s="43"/>
      <c r="E102" s="34"/>
      <c r="F102" s="35"/>
      <c r="G102" s="40"/>
      <c r="H102" s="37"/>
      <c r="I102" s="34"/>
      <c r="J102" s="44"/>
      <c r="K102" s="45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</row>
    <row r="103" spans="1:253" ht="18.95" customHeight="1" x14ac:dyDescent="0.3">
      <c r="A103" s="32" t="s">
        <v>108</v>
      </c>
      <c r="B103" s="32" t="s">
        <v>346</v>
      </c>
      <c r="C103" s="33"/>
      <c r="D103" s="43"/>
      <c r="E103" s="34"/>
      <c r="F103" s="35"/>
      <c r="G103" s="40"/>
      <c r="H103" s="37"/>
      <c r="I103" s="37"/>
      <c r="J103" s="44"/>
      <c r="K103" s="45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</row>
    <row r="104" spans="1:253" ht="18.95" customHeight="1" x14ac:dyDescent="0.3">
      <c r="A104" s="32" t="s">
        <v>109</v>
      </c>
      <c r="B104" s="32" t="s">
        <v>347</v>
      </c>
      <c r="C104" s="33">
        <v>2</v>
      </c>
      <c r="D104" s="43">
        <v>3</v>
      </c>
      <c r="E104" s="34">
        <v>5</v>
      </c>
      <c r="F104" s="35" t="s">
        <v>558</v>
      </c>
      <c r="G104" s="40">
        <v>20</v>
      </c>
      <c r="H104" s="37">
        <v>35.5</v>
      </c>
      <c r="I104" s="34"/>
      <c r="J104" s="44">
        <f t="shared" si="2"/>
        <v>65.5</v>
      </c>
      <c r="K104" s="45" t="str">
        <f t="shared" si="3"/>
        <v>D</v>
      </c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</row>
    <row r="105" spans="1:253" ht="18.95" customHeight="1" x14ac:dyDescent="0.3">
      <c r="A105" s="32" t="s">
        <v>110</v>
      </c>
      <c r="B105" s="32" t="s">
        <v>348</v>
      </c>
      <c r="C105" s="33">
        <v>2</v>
      </c>
      <c r="D105" s="43">
        <v>3</v>
      </c>
      <c r="E105" s="34">
        <v>5</v>
      </c>
      <c r="F105" s="35">
        <v>31</v>
      </c>
      <c r="G105" s="40"/>
      <c r="H105" s="37">
        <v>11</v>
      </c>
      <c r="I105" s="34"/>
      <c r="J105" s="44">
        <f t="shared" si="2"/>
        <v>52</v>
      </c>
      <c r="K105" s="45" t="str">
        <f t="shared" si="3"/>
        <v>E</v>
      </c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</row>
    <row r="106" spans="1:253" ht="18.95" customHeight="1" x14ac:dyDescent="0.3">
      <c r="A106" s="32" t="s">
        <v>111</v>
      </c>
      <c r="B106" s="32" t="s">
        <v>349</v>
      </c>
      <c r="C106" s="33"/>
      <c r="D106" s="43">
        <v>3</v>
      </c>
      <c r="E106" s="34">
        <v>5</v>
      </c>
      <c r="F106" s="35">
        <v>22</v>
      </c>
      <c r="G106" s="40"/>
      <c r="H106" s="37">
        <v>29.5</v>
      </c>
      <c r="I106" s="34"/>
      <c r="J106" s="44">
        <f t="shared" si="2"/>
        <v>59.5</v>
      </c>
      <c r="K106" s="45" t="str">
        <f t="shared" si="3"/>
        <v>E</v>
      </c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</row>
    <row r="107" spans="1:253" ht="18.95" customHeight="1" x14ac:dyDescent="0.3">
      <c r="A107" s="32" t="s">
        <v>112</v>
      </c>
      <c r="B107" s="32" t="s">
        <v>350</v>
      </c>
      <c r="C107" s="33"/>
      <c r="D107" s="43">
        <v>3</v>
      </c>
      <c r="E107" s="34"/>
      <c r="F107" s="35"/>
      <c r="G107" s="40">
        <v>25</v>
      </c>
      <c r="H107" s="37">
        <v>26.5</v>
      </c>
      <c r="I107" s="34"/>
      <c r="J107" s="44">
        <f t="shared" si="2"/>
        <v>54.5</v>
      </c>
      <c r="K107" s="45" t="str">
        <f t="shared" si="3"/>
        <v>E</v>
      </c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</row>
    <row r="108" spans="1:253" ht="18.95" customHeight="1" x14ac:dyDescent="0.3">
      <c r="A108" s="32" t="s">
        <v>113</v>
      </c>
      <c r="B108" s="32" t="s">
        <v>351</v>
      </c>
      <c r="C108" s="33">
        <v>1</v>
      </c>
      <c r="D108" s="43"/>
      <c r="E108" s="34"/>
      <c r="F108" s="35"/>
      <c r="G108" s="40">
        <v>12</v>
      </c>
      <c r="H108" s="37">
        <v>22</v>
      </c>
      <c r="I108" s="34"/>
      <c r="J108" s="44">
        <f t="shared" si="2"/>
        <v>35</v>
      </c>
      <c r="K108" s="45" t="str">
        <f t="shared" si="3"/>
        <v>F</v>
      </c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</row>
    <row r="109" spans="1:253" ht="18.95" customHeight="1" x14ac:dyDescent="0.3">
      <c r="A109" s="32" t="s">
        <v>114</v>
      </c>
      <c r="B109" s="32" t="s">
        <v>352</v>
      </c>
      <c r="C109" s="33">
        <v>2</v>
      </c>
      <c r="D109" s="43">
        <v>3</v>
      </c>
      <c r="E109" s="34">
        <v>5</v>
      </c>
      <c r="F109" s="35">
        <v>17</v>
      </c>
      <c r="G109" s="40"/>
      <c r="H109" s="37">
        <v>38</v>
      </c>
      <c r="I109" s="34"/>
      <c r="J109" s="44">
        <f t="shared" si="2"/>
        <v>65</v>
      </c>
      <c r="K109" s="45" t="str">
        <f t="shared" si="3"/>
        <v>D</v>
      </c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</row>
    <row r="110" spans="1:253" ht="18.95" customHeight="1" x14ac:dyDescent="0.3">
      <c r="A110" s="32" t="s">
        <v>115</v>
      </c>
      <c r="B110" s="32" t="s">
        <v>353</v>
      </c>
      <c r="C110" s="33"/>
      <c r="D110" s="43"/>
      <c r="E110" s="34"/>
      <c r="F110" s="35"/>
      <c r="G110" s="40"/>
      <c r="H110" s="37"/>
      <c r="I110" s="34"/>
      <c r="J110" s="44"/>
      <c r="K110" s="45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</row>
    <row r="111" spans="1:253" ht="18.95" customHeight="1" x14ac:dyDescent="0.3">
      <c r="A111" s="32" t="s">
        <v>116</v>
      </c>
      <c r="B111" s="32" t="s">
        <v>354</v>
      </c>
      <c r="C111" s="33">
        <v>2</v>
      </c>
      <c r="D111" s="43">
        <v>3</v>
      </c>
      <c r="E111" s="34"/>
      <c r="F111" s="35">
        <v>20.5</v>
      </c>
      <c r="G111" s="40"/>
      <c r="H111" s="37">
        <v>16.5</v>
      </c>
      <c r="I111" s="34"/>
      <c r="J111" s="44">
        <f t="shared" si="2"/>
        <v>42</v>
      </c>
      <c r="K111" s="45" t="str">
        <f t="shared" si="3"/>
        <v>F</v>
      </c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</row>
    <row r="112" spans="1:253" ht="18.95" customHeight="1" x14ac:dyDescent="0.3">
      <c r="A112" s="32" t="s">
        <v>117</v>
      </c>
      <c r="B112" s="32" t="s">
        <v>355</v>
      </c>
      <c r="C112" s="33">
        <v>3</v>
      </c>
      <c r="D112" s="43">
        <v>3</v>
      </c>
      <c r="E112" s="34">
        <v>5</v>
      </c>
      <c r="F112" s="35">
        <v>15</v>
      </c>
      <c r="G112" s="40"/>
      <c r="H112" s="37">
        <v>29.5</v>
      </c>
      <c r="I112" s="34"/>
      <c r="J112" s="44">
        <f t="shared" si="2"/>
        <v>55.5</v>
      </c>
      <c r="K112" s="45" t="str">
        <f t="shared" si="3"/>
        <v>E</v>
      </c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</row>
    <row r="113" spans="1:253" ht="18.95" customHeight="1" x14ac:dyDescent="0.3">
      <c r="A113" s="32" t="s">
        <v>118</v>
      </c>
      <c r="B113" s="32" t="s">
        <v>356</v>
      </c>
      <c r="C113" s="33"/>
      <c r="D113" s="43"/>
      <c r="E113" s="34"/>
      <c r="F113" s="35"/>
      <c r="G113" s="40"/>
      <c r="H113" s="37"/>
      <c r="I113" s="34"/>
      <c r="J113" s="44"/>
      <c r="K113" s="45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</row>
    <row r="114" spans="1:253" ht="18.95" customHeight="1" x14ac:dyDescent="0.3">
      <c r="A114" s="32" t="s">
        <v>119</v>
      </c>
      <c r="B114" s="32" t="s">
        <v>357</v>
      </c>
      <c r="C114" s="33"/>
      <c r="D114" s="43"/>
      <c r="E114" s="34"/>
      <c r="F114" s="35"/>
      <c r="G114" s="40"/>
      <c r="H114" s="37"/>
      <c r="I114" s="34"/>
      <c r="J114" s="44"/>
      <c r="K114" s="45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</row>
    <row r="115" spans="1:253" ht="18.95" customHeight="1" x14ac:dyDescent="0.3">
      <c r="A115" s="32" t="s">
        <v>120</v>
      </c>
      <c r="B115" s="32" t="s">
        <v>358</v>
      </c>
      <c r="C115" s="33"/>
      <c r="D115" s="43">
        <v>3</v>
      </c>
      <c r="E115" s="34">
        <v>5</v>
      </c>
      <c r="F115" s="35" t="s">
        <v>575</v>
      </c>
      <c r="G115" s="40">
        <v>24.5</v>
      </c>
      <c r="H115" s="37">
        <v>23.5</v>
      </c>
      <c r="I115" s="34"/>
      <c r="J115" s="44">
        <f t="shared" si="2"/>
        <v>56</v>
      </c>
      <c r="K115" s="45" t="str">
        <f t="shared" si="3"/>
        <v>E</v>
      </c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</row>
    <row r="116" spans="1:253" ht="18.95" customHeight="1" x14ac:dyDescent="0.3">
      <c r="A116" s="32" t="s">
        <v>121</v>
      </c>
      <c r="B116" s="32" t="s">
        <v>359</v>
      </c>
      <c r="C116" s="33">
        <v>2</v>
      </c>
      <c r="D116" s="43">
        <v>3</v>
      </c>
      <c r="E116" s="34"/>
      <c r="F116" s="35">
        <v>13</v>
      </c>
      <c r="G116" s="40">
        <v>21</v>
      </c>
      <c r="H116" s="37">
        <v>24</v>
      </c>
      <c r="I116" s="34"/>
      <c r="J116" s="44">
        <f t="shared" si="2"/>
        <v>50</v>
      </c>
      <c r="K116" s="45" t="str">
        <f t="shared" si="3"/>
        <v>E</v>
      </c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</row>
    <row r="117" spans="1:253" ht="18.95" customHeight="1" x14ac:dyDescent="0.3">
      <c r="A117" s="32" t="s">
        <v>122</v>
      </c>
      <c r="B117" s="32" t="s">
        <v>360</v>
      </c>
      <c r="C117" s="33">
        <v>1.5</v>
      </c>
      <c r="D117" s="43">
        <v>3</v>
      </c>
      <c r="E117" s="34">
        <v>5</v>
      </c>
      <c r="F117" s="35">
        <v>16</v>
      </c>
      <c r="G117" s="40"/>
      <c r="H117" s="37">
        <v>0</v>
      </c>
      <c r="I117" s="34"/>
      <c r="J117" s="44">
        <f t="shared" si="2"/>
        <v>25.5</v>
      </c>
      <c r="K117" s="45" t="str">
        <f t="shared" si="3"/>
        <v>F</v>
      </c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</row>
    <row r="118" spans="1:253" ht="18.95" customHeight="1" x14ac:dyDescent="0.3">
      <c r="A118" s="32" t="s">
        <v>123</v>
      </c>
      <c r="B118" s="32" t="s">
        <v>361</v>
      </c>
      <c r="C118" s="33">
        <v>2</v>
      </c>
      <c r="D118" s="43">
        <v>3</v>
      </c>
      <c r="E118" s="34"/>
      <c r="F118" s="35">
        <v>26</v>
      </c>
      <c r="G118" s="40"/>
      <c r="H118" s="37">
        <v>19.5</v>
      </c>
      <c r="I118" s="34"/>
      <c r="J118" s="44">
        <f t="shared" si="2"/>
        <v>50.5</v>
      </c>
      <c r="K118" s="45" t="str">
        <f t="shared" si="3"/>
        <v>E</v>
      </c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</row>
    <row r="119" spans="1:253" ht="18.95" customHeight="1" x14ac:dyDescent="0.3">
      <c r="A119" s="32" t="s">
        <v>124</v>
      </c>
      <c r="B119" s="32" t="s">
        <v>362</v>
      </c>
      <c r="C119" s="33"/>
      <c r="D119" s="43">
        <v>3</v>
      </c>
      <c r="E119" s="34">
        <v>5</v>
      </c>
      <c r="F119" s="35">
        <v>22</v>
      </c>
      <c r="G119" s="40"/>
      <c r="H119" s="37">
        <v>30.5</v>
      </c>
      <c r="I119" s="34"/>
      <c r="J119" s="44">
        <f t="shared" si="2"/>
        <v>60.5</v>
      </c>
      <c r="K119" s="45" t="str">
        <f t="shared" si="3"/>
        <v>D</v>
      </c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</row>
    <row r="120" spans="1:253" ht="18.95" customHeight="1" x14ac:dyDescent="0.3">
      <c r="A120" s="32" t="s">
        <v>125</v>
      </c>
      <c r="B120" s="32" t="s">
        <v>363</v>
      </c>
      <c r="C120" s="33">
        <v>2</v>
      </c>
      <c r="D120" s="43">
        <v>3</v>
      </c>
      <c r="E120" s="34"/>
      <c r="F120" s="35">
        <v>16</v>
      </c>
      <c r="G120" s="40"/>
      <c r="H120" s="37">
        <v>33</v>
      </c>
      <c r="I120" s="34"/>
      <c r="J120" s="44">
        <f t="shared" si="2"/>
        <v>54</v>
      </c>
      <c r="K120" s="45" t="str">
        <f t="shared" si="3"/>
        <v>E</v>
      </c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</row>
    <row r="121" spans="1:253" ht="18.95" customHeight="1" x14ac:dyDescent="0.3">
      <c r="A121" s="32" t="s">
        <v>126</v>
      </c>
      <c r="B121" s="32" t="s">
        <v>364</v>
      </c>
      <c r="C121" s="33">
        <v>2</v>
      </c>
      <c r="D121" s="43">
        <v>3</v>
      </c>
      <c r="E121" s="34">
        <v>5</v>
      </c>
      <c r="F121" s="35">
        <v>29</v>
      </c>
      <c r="G121" s="40"/>
      <c r="H121" s="37">
        <v>31</v>
      </c>
      <c r="I121" s="34"/>
      <c r="J121" s="44">
        <f t="shared" si="2"/>
        <v>70</v>
      </c>
      <c r="K121" s="45" t="str">
        <f t="shared" si="3"/>
        <v>C</v>
      </c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</row>
    <row r="122" spans="1:253" ht="18.95" customHeight="1" x14ac:dyDescent="0.3">
      <c r="A122" s="32" t="s">
        <v>365</v>
      </c>
      <c r="B122" s="32" t="s">
        <v>366</v>
      </c>
      <c r="C122" s="33"/>
      <c r="D122" s="43"/>
      <c r="E122" s="34"/>
      <c r="F122" s="35"/>
      <c r="G122" s="40"/>
      <c r="H122" s="37"/>
      <c r="I122" s="34"/>
      <c r="J122" s="44"/>
      <c r="K122" s="45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</row>
    <row r="123" spans="1:253" ht="18.95" customHeight="1" x14ac:dyDescent="0.3">
      <c r="A123" s="32" t="s">
        <v>127</v>
      </c>
      <c r="B123" s="32" t="s">
        <v>367</v>
      </c>
      <c r="C123" s="33">
        <v>2</v>
      </c>
      <c r="D123" s="43">
        <v>3</v>
      </c>
      <c r="E123" s="34"/>
      <c r="F123" s="35" t="s">
        <v>553</v>
      </c>
      <c r="G123" s="40">
        <v>24.5</v>
      </c>
      <c r="H123" s="37">
        <v>42</v>
      </c>
      <c r="I123" s="34"/>
      <c r="J123" s="44">
        <f t="shared" si="2"/>
        <v>71.5</v>
      </c>
      <c r="K123" s="45" t="str">
        <f t="shared" si="3"/>
        <v>C</v>
      </c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</row>
    <row r="124" spans="1:253" ht="18.95" customHeight="1" x14ac:dyDescent="0.3">
      <c r="A124" s="32" t="s">
        <v>368</v>
      </c>
      <c r="B124" s="32" t="s">
        <v>369</v>
      </c>
      <c r="C124" s="33">
        <v>2</v>
      </c>
      <c r="D124" s="43">
        <v>3</v>
      </c>
      <c r="E124" s="34"/>
      <c r="F124" s="35">
        <v>0</v>
      </c>
      <c r="G124" s="40">
        <v>24.5</v>
      </c>
      <c r="H124" s="37">
        <v>36.5</v>
      </c>
      <c r="I124" s="34"/>
      <c r="J124" s="44">
        <f t="shared" si="2"/>
        <v>66</v>
      </c>
      <c r="K124" s="45" t="str">
        <f t="shared" si="3"/>
        <v>D</v>
      </c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</row>
    <row r="125" spans="1:253" ht="18.95" customHeight="1" x14ac:dyDescent="0.3">
      <c r="A125" s="32" t="s">
        <v>128</v>
      </c>
      <c r="B125" s="32" t="s">
        <v>370</v>
      </c>
      <c r="C125" s="33"/>
      <c r="D125" s="43"/>
      <c r="E125" s="34"/>
      <c r="F125" s="35"/>
      <c r="G125" s="40"/>
      <c r="H125" s="37"/>
      <c r="I125" s="34"/>
      <c r="J125" s="44"/>
      <c r="K125" s="45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</row>
    <row r="126" spans="1:253" ht="18.95" customHeight="1" x14ac:dyDescent="0.3">
      <c r="A126" s="32" t="s">
        <v>129</v>
      </c>
      <c r="B126" s="32" t="s">
        <v>371</v>
      </c>
      <c r="C126" s="33"/>
      <c r="D126" s="43"/>
      <c r="E126" s="34"/>
      <c r="F126" s="35"/>
      <c r="G126" s="40"/>
      <c r="H126" s="37"/>
      <c r="I126" s="34"/>
      <c r="J126" s="44"/>
      <c r="K126" s="45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  <c r="HJ126" s="2"/>
      <c r="HK126" s="2"/>
      <c r="HL126" s="2"/>
      <c r="HM126" s="2"/>
      <c r="HN126" s="2"/>
      <c r="HO126" s="2"/>
      <c r="HP126" s="2"/>
      <c r="HQ126" s="2"/>
      <c r="HR126" s="2"/>
      <c r="HS126" s="2"/>
      <c r="HT126" s="2"/>
      <c r="HU126" s="2"/>
      <c r="HV126" s="2"/>
      <c r="HW126" s="2"/>
      <c r="HX126" s="2"/>
      <c r="HY126" s="2"/>
      <c r="HZ126" s="2"/>
      <c r="IA126" s="2"/>
      <c r="IB126" s="2"/>
      <c r="IC126" s="2"/>
      <c r="ID126" s="2"/>
      <c r="IE126" s="2"/>
      <c r="IF126" s="2"/>
      <c r="IG126" s="2"/>
      <c r="IH126" s="2"/>
      <c r="II126" s="2"/>
      <c r="IJ126" s="2"/>
      <c r="IK126" s="2"/>
      <c r="IL126" s="2"/>
      <c r="IM126" s="2"/>
      <c r="IN126" s="2"/>
      <c r="IO126" s="2"/>
      <c r="IP126" s="2"/>
      <c r="IQ126" s="2"/>
      <c r="IR126" s="2"/>
      <c r="IS126" s="2"/>
    </row>
    <row r="127" spans="1:253" ht="18.95" customHeight="1" x14ac:dyDescent="0.3">
      <c r="A127" s="32" t="s">
        <v>130</v>
      </c>
      <c r="B127" s="32" t="s">
        <v>372</v>
      </c>
      <c r="C127" s="33"/>
      <c r="D127" s="43">
        <v>3</v>
      </c>
      <c r="E127" s="34"/>
      <c r="F127" s="35"/>
      <c r="G127" s="40">
        <v>28</v>
      </c>
      <c r="H127" s="37">
        <v>31</v>
      </c>
      <c r="I127" s="34"/>
      <c r="J127" s="44">
        <f t="shared" si="2"/>
        <v>62</v>
      </c>
      <c r="K127" s="45" t="str">
        <f t="shared" si="3"/>
        <v>D</v>
      </c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  <c r="HJ127" s="2"/>
      <c r="HK127" s="2"/>
      <c r="HL127" s="2"/>
      <c r="HM127" s="2"/>
      <c r="HN127" s="2"/>
      <c r="HO127" s="2"/>
      <c r="HP127" s="2"/>
      <c r="HQ127" s="2"/>
      <c r="HR127" s="2"/>
      <c r="HS127" s="2"/>
      <c r="HT127" s="2"/>
      <c r="HU127" s="2"/>
      <c r="HV127" s="2"/>
      <c r="HW127" s="2"/>
      <c r="HX127" s="2"/>
      <c r="HY127" s="2"/>
      <c r="HZ127" s="2"/>
      <c r="IA127" s="2"/>
      <c r="IB127" s="2"/>
      <c r="IC127" s="2"/>
      <c r="ID127" s="2"/>
      <c r="IE127" s="2"/>
      <c r="IF127" s="2"/>
      <c r="IG127" s="2"/>
      <c r="IH127" s="2"/>
      <c r="II127" s="2"/>
      <c r="IJ127" s="2"/>
      <c r="IK127" s="2"/>
      <c r="IL127" s="2"/>
      <c r="IM127" s="2"/>
      <c r="IN127" s="2"/>
      <c r="IO127" s="2"/>
      <c r="IP127" s="2"/>
      <c r="IQ127" s="2"/>
      <c r="IR127" s="2"/>
      <c r="IS127" s="2"/>
    </row>
    <row r="128" spans="1:253" ht="18.95" customHeight="1" x14ac:dyDescent="0.3">
      <c r="A128" s="32" t="s">
        <v>131</v>
      </c>
      <c r="B128" s="32" t="s">
        <v>373</v>
      </c>
      <c r="C128" s="33">
        <v>3</v>
      </c>
      <c r="D128" s="43">
        <v>3</v>
      </c>
      <c r="E128" s="34">
        <v>5</v>
      </c>
      <c r="F128" s="35" t="s">
        <v>576</v>
      </c>
      <c r="G128" s="40">
        <v>30</v>
      </c>
      <c r="H128" s="37">
        <v>29</v>
      </c>
      <c r="I128" s="34"/>
      <c r="J128" s="44">
        <f t="shared" si="2"/>
        <v>70</v>
      </c>
      <c r="K128" s="45" t="str">
        <f t="shared" si="3"/>
        <v>C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</row>
    <row r="129" spans="1:253" ht="18.95" customHeight="1" x14ac:dyDescent="0.3">
      <c r="A129" s="32" t="s">
        <v>132</v>
      </c>
      <c r="B129" s="32" t="s">
        <v>374</v>
      </c>
      <c r="C129" s="33">
        <v>2</v>
      </c>
      <c r="D129" s="43">
        <v>3</v>
      </c>
      <c r="E129" s="34"/>
      <c r="F129" s="35">
        <v>25.5</v>
      </c>
      <c r="G129" s="40"/>
      <c r="H129" s="37">
        <v>32</v>
      </c>
      <c r="I129" s="34"/>
      <c r="J129" s="44">
        <f t="shared" si="2"/>
        <v>62.5</v>
      </c>
      <c r="K129" s="45" t="str">
        <f t="shared" si="3"/>
        <v>D</v>
      </c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</row>
    <row r="130" spans="1:253" ht="18.95" customHeight="1" x14ac:dyDescent="0.3">
      <c r="A130" s="32" t="s">
        <v>133</v>
      </c>
      <c r="B130" s="32" t="s">
        <v>375</v>
      </c>
      <c r="C130" s="33"/>
      <c r="D130" s="43"/>
      <c r="E130" s="34"/>
      <c r="F130" s="35"/>
      <c r="G130" s="40"/>
      <c r="H130" s="37"/>
      <c r="I130" s="34"/>
      <c r="J130" s="44">
        <f t="shared" si="2"/>
        <v>0</v>
      </c>
      <c r="K130" s="45" t="str">
        <f t="shared" si="3"/>
        <v>F</v>
      </c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</row>
    <row r="131" spans="1:253" ht="18.95" customHeight="1" x14ac:dyDescent="0.3">
      <c r="A131" s="32" t="s">
        <v>134</v>
      </c>
      <c r="B131" s="32" t="s">
        <v>376</v>
      </c>
      <c r="C131" s="33"/>
      <c r="D131" s="43">
        <v>3</v>
      </c>
      <c r="E131" s="34"/>
      <c r="F131" s="35">
        <v>19</v>
      </c>
      <c r="G131" s="40"/>
      <c r="H131" s="37">
        <v>31</v>
      </c>
      <c r="I131" s="34"/>
      <c r="J131" s="44">
        <f t="shared" si="2"/>
        <v>53</v>
      </c>
      <c r="K131" s="45" t="str">
        <f t="shared" si="3"/>
        <v>E</v>
      </c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  <c r="HJ131" s="2"/>
      <c r="HK131" s="2"/>
      <c r="HL131" s="2"/>
      <c r="HM131" s="2"/>
      <c r="HN131" s="2"/>
      <c r="HO131" s="2"/>
      <c r="HP131" s="2"/>
      <c r="HQ131" s="2"/>
      <c r="HR131" s="2"/>
      <c r="HS131" s="2"/>
      <c r="HT131" s="2"/>
      <c r="HU131" s="2"/>
      <c r="HV131" s="2"/>
      <c r="HW131" s="2"/>
      <c r="HX131" s="2"/>
      <c r="HY131" s="2"/>
      <c r="HZ131" s="2"/>
      <c r="IA131" s="2"/>
      <c r="IB131" s="2"/>
      <c r="IC131" s="2"/>
      <c r="ID131" s="2"/>
      <c r="IE131" s="2"/>
      <c r="IF131" s="2"/>
      <c r="IG131" s="2"/>
      <c r="IH131" s="2"/>
      <c r="II131" s="2"/>
      <c r="IJ131" s="2"/>
      <c r="IK131" s="2"/>
      <c r="IL131" s="2"/>
      <c r="IM131" s="2"/>
      <c r="IN131" s="2"/>
      <c r="IO131" s="2"/>
      <c r="IP131" s="2"/>
      <c r="IQ131" s="2"/>
      <c r="IR131" s="2"/>
      <c r="IS131" s="2"/>
    </row>
    <row r="132" spans="1:253" ht="18.95" customHeight="1" x14ac:dyDescent="0.3">
      <c r="A132" s="32" t="s">
        <v>135</v>
      </c>
      <c r="B132" s="32" t="s">
        <v>377</v>
      </c>
      <c r="C132" s="33">
        <v>2.5</v>
      </c>
      <c r="D132" s="43">
        <v>3</v>
      </c>
      <c r="E132" s="34">
        <v>5</v>
      </c>
      <c r="F132" s="35" t="s">
        <v>567</v>
      </c>
      <c r="G132" s="40">
        <v>12</v>
      </c>
      <c r="H132" s="37">
        <v>30.5</v>
      </c>
      <c r="I132" s="34"/>
      <c r="J132" s="44">
        <f t="shared" si="2"/>
        <v>53</v>
      </c>
      <c r="K132" s="45" t="str">
        <f t="shared" si="3"/>
        <v>E</v>
      </c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  <c r="HJ132" s="2"/>
      <c r="HK132" s="2"/>
      <c r="HL132" s="2"/>
      <c r="HM132" s="2"/>
      <c r="HN132" s="2"/>
      <c r="HO132" s="2"/>
      <c r="HP132" s="2"/>
      <c r="HQ132" s="2"/>
      <c r="HR132" s="2"/>
      <c r="HS132" s="2"/>
      <c r="HT132" s="2"/>
      <c r="HU132" s="2"/>
      <c r="HV132" s="2"/>
      <c r="HW132" s="2"/>
      <c r="HX132" s="2"/>
      <c r="HY132" s="2"/>
      <c r="HZ132" s="2"/>
      <c r="IA132" s="2"/>
      <c r="IB132" s="2"/>
      <c r="IC132" s="2"/>
      <c r="ID132" s="2"/>
      <c r="IE132" s="2"/>
      <c r="IF132" s="2"/>
      <c r="IG132" s="2"/>
      <c r="IH132" s="2"/>
      <c r="II132" s="2"/>
      <c r="IJ132" s="2"/>
      <c r="IK132" s="2"/>
      <c r="IL132" s="2"/>
      <c r="IM132" s="2"/>
      <c r="IN132" s="2"/>
      <c r="IO132" s="2"/>
      <c r="IP132" s="2"/>
      <c r="IQ132" s="2"/>
      <c r="IR132" s="2"/>
      <c r="IS132" s="2"/>
    </row>
    <row r="133" spans="1:253" ht="18.95" customHeight="1" x14ac:dyDescent="0.3">
      <c r="A133" s="32" t="s">
        <v>136</v>
      </c>
      <c r="B133" s="32" t="s">
        <v>378</v>
      </c>
      <c r="C133" s="33">
        <v>2</v>
      </c>
      <c r="D133" s="43">
        <v>3</v>
      </c>
      <c r="E133" s="34"/>
      <c r="F133" s="35" t="s">
        <v>554</v>
      </c>
      <c r="G133" s="40">
        <v>23.5</v>
      </c>
      <c r="H133" s="37">
        <v>20</v>
      </c>
      <c r="I133" s="34"/>
      <c r="J133" s="44">
        <f t="shared" si="2"/>
        <v>48.5</v>
      </c>
      <c r="K133" s="45" t="str">
        <f t="shared" si="3"/>
        <v>F</v>
      </c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</row>
    <row r="134" spans="1:253" ht="18.95" customHeight="1" x14ac:dyDescent="0.3">
      <c r="A134" s="32" t="s">
        <v>137</v>
      </c>
      <c r="B134" s="32" t="s">
        <v>379</v>
      </c>
      <c r="C134" s="33">
        <v>3</v>
      </c>
      <c r="D134" s="43">
        <v>3</v>
      </c>
      <c r="E134" s="34">
        <v>5</v>
      </c>
      <c r="F134" s="35">
        <v>16</v>
      </c>
      <c r="G134" s="40"/>
      <c r="H134" s="37">
        <v>33</v>
      </c>
      <c r="I134" s="34"/>
      <c r="J134" s="44">
        <f t="shared" si="2"/>
        <v>60</v>
      </c>
      <c r="K134" s="45" t="str">
        <f t="shared" si="3"/>
        <v>D</v>
      </c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  <c r="HJ134" s="2"/>
      <c r="HK134" s="2"/>
      <c r="HL134" s="2"/>
      <c r="HM134" s="2"/>
      <c r="HN134" s="2"/>
      <c r="HO134" s="2"/>
      <c r="HP134" s="2"/>
      <c r="HQ134" s="2"/>
      <c r="HR134" s="2"/>
      <c r="HS134" s="2"/>
      <c r="HT134" s="2"/>
      <c r="HU134" s="2"/>
      <c r="HV134" s="2"/>
      <c r="HW134" s="2"/>
      <c r="HX134" s="2"/>
      <c r="HY134" s="2"/>
      <c r="HZ134" s="2"/>
      <c r="IA134" s="2"/>
      <c r="IB134" s="2"/>
      <c r="IC134" s="2"/>
      <c r="ID134" s="2"/>
      <c r="IE134" s="2"/>
      <c r="IF134" s="2"/>
      <c r="IG134" s="2"/>
      <c r="IH134" s="2"/>
      <c r="II134" s="2"/>
      <c r="IJ134" s="2"/>
      <c r="IK134" s="2"/>
      <c r="IL134" s="2"/>
      <c r="IM134" s="2"/>
      <c r="IN134" s="2"/>
      <c r="IO134" s="2"/>
      <c r="IP134" s="2"/>
      <c r="IQ134" s="2"/>
      <c r="IR134" s="2"/>
      <c r="IS134" s="2"/>
    </row>
    <row r="135" spans="1:253" ht="18.95" customHeight="1" x14ac:dyDescent="0.3">
      <c r="A135" s="32" t="s">
        <v>138</v>
      </c>
      <c r="B135" s="32" t="s">
        <v>380</v>
      </c>
      <c r="C135" s="33"/>
      <c r="D135" s="43">
        <v>3</v>
      </c>
      <c r="E135" s="34"/>
      <c r="F135" s="35" t="s">
        <v>556</v>
      </c>
      <c r="G135" s="40">
        <v>9</v>
      </c>
      <c r="H135" s="37">
        <v>22.5</v>
      </c>
      <c r="I135" s="34"/>
      <c r="J135" s="44">
        <f t="shared" si="2"/>
        <v>34.5</v>
      </c>
      <c r="K135" s="45" t="str">
        <f t="shared" si="3"/>
        <v>F</v>
      </c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  <c r="HJ135" s="2"/>
      <c r="HK135" s="2"/>
      <c r="HL135" s="2"/>
      <c r="HM135" s="2"/>
      <c r="HN135" s="2"/>
      <c r="HO135" s="2"/>
      <c r="HP135" s="2"/>
      <c r="HQ135" s="2"/>
      <c r="HR135" s="2"/>
      <c r="HS135" s="2"/>
      <c r="HT135" s="2"/>
      <c r="HU135" s="2"/>
      <c r="HV135" s="2"/>
      <c r="HW135" s="2"/>
      <c r="HX135" s="2"/>
      <c r="HY135" s="2"/>
      <c r="HZ135" s="2"/>
      <c r="IA135" s="2"/>
      <c r="IB135" s="2"/>
      <c r="IC135" s="2"/>
      <c r="ID135" s="2"/>
      <c r="IE135" s="2"/>
      <c r="IF135" s="2"/>
      <c r="IG135" s="2"/>
      <c r="IH135" s="2"/>
      <c r="II135" s="2"/>
      <c r="IJ135" s="2"/>
      <c r="IK135" s="2"/>
      <c r="IL135" s="2"/>
      <c r="IM135" s="2"/>
      <c r="IN135" s="2"/>
      <c r="IO135" s="2"/>
      <c r="IP135" s="2"/>
      <c r="IQ135" s="2"/>
      <c r="IR135" s="2"/>
      <c r="IS135" s="2"/>
    </row>
    <row r="136" spans="1:253" ht="18.95" customHeight="1" x14ac:dyDescent="0.3">
      <c r="A136" s="32" t="s">
        <v>139</v>
      </c>
      <c r="B136" s="32" t="s">
        <v>381</v>
      </c>
      <c r="C136" s="33">
        <v>2</v>
      </c>
      <c r="D136" s="43"/>
      <c r="E136" s="34"/>
      <c r="F136" s="35" t="s">
        <v>568</v>
      </c>
      <c r="G136" s="40">
        <v>19.5</v>
      </c>
      <c r="H136" s="37">
        <v>41</v>
      </c>
      <c r="I136" s="34"/>
      <c r="J136" s="44">
        <f t="shared" si="2"/>
        <v>62.5</v>
      </c>
      <c r="K136" s="45" t="str">
        <f t="shared" si="3"/>
        <v>D</v>
      </c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  <c r="HJ136" s="2"/>
      <c r="HK136" s="2"/>
      <c r="HL136" s="2"/>
      <c r="HM136" s="2"/>
      <c r="HN136" s="2"/>
      <c r="HO136" s="2"/>
      <c r="HP136" s="2"/>
      <c r="HQ136" s="2"/>
      <c r="HR136" s="2"/>
      <c r="HS136" s="2"/>
      <c r="HT136" s="2"/>
      <c r="HU136" s="2"/>
      <c r="HV136" s="2"/>
      <c r="HW136" s="2"/>
      <c r="HX136" s="2"/>
      <c r="HY136" s="2"/>
      <c r="HZ136" s="2"/>
      <c r="IA136" s="2"/>
      <c r="IB136" s="2"/>
      <c r="IC136" s="2"/>
      <c r="ID136" s="2"/>
      <c r="IE136" s="2"/>
      <c r="IF136" s="2"/>
      <c r="IG136" s="2"/>
      <c r="IH136" s="2"/>
      <c r="II136" s="2"/>
      <c r="IJ136" s="2"/>
      <c r="IK136" s="2"/>
      <c r="IL136" s="2"/>
      <c r="IM136" s="2"/>
      <c r="IN136" s="2"/>
      <c r="IO136" s="2"/>
      <c r="IP136" s="2"/>
      <c r="IQ136" s="2"/>
      <c r="IR136" s="2"/>
      <c r="IS136" s="2"/>
    </row>
    <row r="137" spans="1:253" ht="18.95" customHeight="1" x14ac:dyDescent="0.3">
      <c r="A137" s="32" t="s">
        <v>140</v>
      </c>
      <c r="B137" s="32" t="s">
        <v>382</v>
      </c>
      <c r="C137" s="33"/>
      <c r="D137" s="43"/>
      <c r="E137" s="34"/>
      <c r="F137" s="35">
        <v>8</v>
      </c>
      <c r="G137" s="40"/>
      <c r="H137" s="37"/>
      <c r="I137" s="37"/>
      <c r="J137" s="44">
        <f t="shared" si="2"/>
        <v>8</v>
      </c>
      <c r="K137" s="45" t="str">
        <f t="shared" si="3"/>
        <v>F</v>
      </c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  <c r="HJ137" s="2"/>
      <c r="HK137" s="2"/>
      <c r="HL137" s="2"/>
      <c r="HM137" s="2"/>
      <c r="HN137" s="2"/>
      <c r="HO137" s="2"/>
      <c r="HP137" s="2"/>
      <c r="HQ137" s="2"/>
      <c r="HR137" s="2"/>
      <c r="HS137" s="2"/>
      <c r="HT137" s="2"/>
      <c r="HU137" s="2"/>
      <c r="HV137" s="2"/>
      <c r="HW137" s="2"/>
      <c r="HX137" s="2"/>
      <c r="HY137" s="2"/>
      <c r="HZ137" s="2"/>
      <c r="IA137" s="2"/>
      <c r="IB137" s="2"/>
      <c r="IC137" s="2"/>
      <c r="ID137" s="2"/>
      <c r="IE137" s="2"/>
      <c r="IF137" s="2"/>
      <c r="IG137" s="2"/>
      <c r="IH137" s="2"/>
      <c r="II137" s="2"/>
      <c r="IJ137" s="2"/>
      <c r="IK137" s="2"/>
      <c r="IL137" s="2"/>
      <c r="IM137" s="2"/>
      <c r="IN137" s="2"/>
      <c r="IO137" s="2"/>
      <c r="IP137" s="2"/>
      <c r="IQ137" s="2"/>
      <c r="IR137" s="2"/>
      <c r="IS137" s="2"/>
    </row>
    <row r="138" spans="1:253" ht="18.95" customHeight="1" x14ac:dyDescent="0.3">
      <c r="A138" s="32" t="s">
        <v>141</v>
      </c>
      <c r="B138" s="32" t="s">
        <v>383</v>
      </c>
      <c r="C138" s="33"/>
      <c r="D138" s="43">
        <v>3</v>
      </c>
      <c r="E138" s="34"/>
      <c r="F138" s="35">
        <v>28</v>
      </c>
      <c r="G138" s="40"/>
      <c r="H138" s="37">
        <v>8</v>
      </c>
      <c r="I138" s="34"/>
      <c r="J138" s="44">
        <f t="shared" ref="J138:J200" si="4">SUM(C138,D138,E138,MAX(F138,G138),MAX(H138,I138))</f>
        <v>39</v>
      </c>
      <c r="K138" s="45" t="str">
        <f t="shared" ref="K138:K200" si="5">IF(J138&gt;=90,"A",IF(J138&gt;=80,"B", IF(J138&gt;=70,"C",IF(J138&gt;=60,"D",IF(J138&gt;=50,"E","F")))))</f>
        <v>F</v>
      </c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  <c r="HJ138" s="2"/>
      <c r="HK138" s="2"/>
      <c r="HL138" s="2"/>
      <c r="HM138" s="2"/>
      <c r="HN138" s="2"/>
      <c r="HO138" s="2"/>
      <c r="HP138" s="2"/>
      <c r="HQ138" s="2"/>
      <c r="HR138" s="2"/>
      <c r="HS138" s="2"/>
      <c r="HT138" s="2"/>
      <c r="HU138" s="2"/>
      <c r="HV138" s="2"/>
      <c r="HW138" s="2"/>
      <c r="HX138" s="2"/>
      <c r="HY138" s="2"/>
      <c r="HZ138" s="2"/>
      <c r="IA138" s="2"/>
      <c r="IB138" s="2"/>
      <c r="IC138" s="2"/>
      <c r="ID138" s="2"/>
      <c r="IE138" s="2"/>
      <c r="IF138" s="2"/>
      <c r="IG138" s="2"/>
      <c r="IH138" s="2"/>
      <c r="II138" s="2"/>
      <c r="IJ138" s="2"/>
      <c r="IK138" s="2"/>
      <c r="IL138" s="2"/>
      <c r="IM138" s="2"/>
      <c r="IN138" s="2"/>
      <c r="IO138" s="2"/>
      <c r="IP138" s="2"/>
      <c r="IQ138" s="2"/>
      <c r="IR138" s="2"/>
      <c r="IS138" s="2"/>
    </row>
    <row r="139" spans="1:253" ht="18.95" customHeight="1" x14ac:dyDescent="0.3">
      <c r="A139" s="32" t="s">
        <v>142</v>
      </c>
      <c r="B139" s="32" t="s">
        <v>384</v>
      </c>
      <c r="C139" s="33">
        <v>2.5</v>
      </c>
      <c r="D139" s="43">
        <v>3</v>
      </c>
      <c r="E139" s="34">
        <v>5</v>
      </c>
      <c r="F139" s="35">
        <v>8</v>
      </c>
      <c r="G139" s="40">
        <v>11</v>
      </c>
      <c r="H139" s="37">
        <v>10</v>
      </c>
      <c r="I139" s="34"/>
      <c r="J139" s="44">
        <f t="shared" si="4"/>
        <v>31.5</v>
      </c>
      <c r="K139" s="45" t="str">
        <f t="shared" si="5"/>
        <v>F</v>
      </c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  <c r="HJ139" s="2"/>
      <c r="HK139" s="2"/>
      <c r="HL139" s="2"/>
      <c r="HM139" s="2"/>
      <c r="HN139" s="2"/>
      <c r="HO139" s="2"/>
      <c r="HP139" s="2"/>
      <c r="HQ139" s="2"/>
      <c r="HR139" s="2"/>
      <c r="HS139" s="2"/>
      <c r="HT139" s="2"/>
      <c r="HU139" s="2"/>
      <c r="HV139" s="2"/>
      <c r="HW139" s="2"/>
      <c r="HX139" s="2"/>
      <c r="HY139" s="2"/>
      <c r="HZ139" s="2"/>
      <c r="IA139" s="2"/>
      <c r="IB139" s="2"/>
      <c r="IC139" s="2"/>
      <c r="ID139" s="2"/>
      <c r="IE139" s="2"/>
      <c r="IF139" s="2"/>
      <c r="IG139" s="2"/>
      <c r="IH139" s="2"/>
      <c r="II139" s="2"/>
      <c r="IJ139" s="2"/>
      <c r="IK139" s="2"/>
      <c r="IL139" s="2"/>
      <c r="IM139" s="2"/>
      <c r="IN139" s="2"/>
      <c r="IO139" s="2"/>
      <c r="IP139" s="2"/>
      <c r="IQ139" s="2"/>
      <c r="IR139" s="2"/>
      <c r="IS139" s="2"/>
    </row>
    <row r="140" spans="1:253" ht="18.95" customHeight="1" x14ac:dyDescent="0.3">
      <c r="A140" s="32" t="s">
        <v>143</v>
      </c>
      <c r="B140" s="32" t="s">
        <v>385</v>
      </c>
      <c r="C140" s="33">
        <v>2.5</v>
      </c>
      <c r="D140" s="43">
        <v>3</v>
      </c>
      <c r="E140" s="34">
        <v>5</v>
      </c>
      <c r="F140" s="35">
        <v>21</v>
      </c>
      <c r="G140" s="40"/>
      <c r="H140" s="37">
        <v>38.5</v>
      </c>
      <c r="I140" s="34"/>
      <c r="J140" s="44">
        <f t="shared" si="4"/>
        <v>70</v>
      </c>
      <c r="K140" s="45" t="str">
        <f t="shared" si="5"/>
        <v>C</v>
      </c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</row>
    <row r="141" spans="1:253" ht="18.95" customHeight="1" x14ac:dyDescent="0.3">
      <c r="A141" s="32" t="s">
        <v>144</v>
      </c>
      <c r="B141" s="32" t="s">
        <v>386</v>
      </c>
      <c r="C141" s="33">
        <v>2.5</v>
      </c>
      <c r="D141" s="43"/>
      <c r="E141" s="34">
        <v>5</v>
      </c>
      <c r="F141" s="35">
        <v>24.5</v>
      </c>
      <c r="G141" s="40"/>
      <c r="H141" s="37">
        <v>13</v>
      </c>
      <c r="I141" s="34"/>
      <c r="J141" s="44">
        <f t="shared" si="4"/>
        <v>45</v>
      </c>
      <c r="K141" s="45" t="str">
        <f t="shared" si="5"/>
        <v>F</v>
      </c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</row>
    <row r="142" spans="1:253" ht="18.95" customHeight="1" x14ac:dyDescent="0.3">
      <c r="A142" s="32" t="s">
        <v>145</v>
      </c>
      <c r="B142" s="32" t="s">
        <v>387</v>
      </c>
      <c r="C142" s="33">
        <v>2.5</v>
      </c>
      <c r="D142" s="43">
        <v>3</v>
      </c>
      <c r="E142" s="34">
        <v>5</v>
      </c>
      <c r="F142" s="35" t="s">
        <v>559</v>
      </c>
      <c r="G142" s="40">
        <v>7</v>
      </c>
      <c r="H142" s="37">
        <v>17.5</v>
      </c>
      <c r="I142" s="37"/>
      <c r="J142" s="44">
        <f t="shared" si="4"/>
        <v>35</v>
      </c>
      <c r="K142" s="45" t="str">
        <f t="shared" si="5"/>
        <v>F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  <c r="HJ142" s="2"/>
      <c r="HK142" s="2"/>
      <c r="HL142" s="2"/>
      <c r="HM142" s="2"/>
      <c r="HN142" s="2"/>
      <c r="HO142" s="2"/>
      <c r="HP142" s="2"/>
      <c r="HQ142" s="2"/>
      <c r="HR142" s="2"/>
      <c r="HS142" s="2"/>
      <c r="HT142" s="2"/>
      <c r="HU142" s="2"/>
      <c r="HV142" s="2"/>
      <c r="HW142" s="2"/>
      <c r="HX142" s="2"/>
      <c r="HY142" s="2"/>
      <c r="HZ142" s="2"/>
      <c r="IA142" s="2"/>
      <c r="IB142" s="2"/>
      <c r="IC142" s="2"/>
      <c r="ID142" s="2"/>
      <c r="IE142" s="2"/>
      <c r="IF142" s="2"/>
      <c r="IG142" s="2"/>
      <c r="IH142" s="2"/>
      <c r="II142" s="2"/>
      <c r="IJ142" s="2"/>
      <c r="IK142" s="2"/>
      <c r="IL142" s="2"/>
      <c r="IM142" s="2"/>
      <c r="IN142" s="2"/>
      <c r="IO142" s="2"/>
      <c r="IP142" s="2"/>
      <c r="IQ142" s="2"/>
      <c r="IR142" s="2"/>
      <c r="IS142" s="2"/>
    </row>
    <row r="143" spans="1:253" ht="18.95" customHeight="1" x14ac:dyDescent="0.3">
      <c r="A143" s="32" t="s">
        <v>146</v>
      </c>
      <c r="B143" s="32" t="s">
        <v>388</v>
      </c>
      <c r="C143" s="33">
        <v>1.5</v>
      </c>
      <c r="D143" s="43"/>
      <c r="E143" s="34"/>
      <c r="F143" s="35">
        <v>31</v>
      </c>
      <c r="G143" s="40"/>
      <c r="H143" s="37">
        <v>45</v>
      </c>
      <c r="I143" s="34"/>
      <c r="J143" s="44">
        <f t="shared" si="4"/>
        <v>77.5</v>
      </c>
      <c r="K143" s="45" t="str">
        <f t="shared" si="5"/>
        <v>C</v>
      </c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</row>
    <row r="144" spans="1:253" ht="18.95" customHeight="1" x14ac:dyDescent="0.3">
      <c r="A144" s="32" t="s">
        <v>147</v>
      </c>
      <c r="B144" s="32" t="s">
        <v>389</v>
      </c>
      <c r="C144" s="33">
        <v>2</v>
      </c>
      <c r="D144" s="43">
        <v>3</v>
      </c>
      <c r="E144" s="34">
        <v>5</v>
      </c>
      <c r="F144" s="35">
        <v>12</v>
      </c>
      <c r="G144" s="40">
        <v>24</v>
      </c>
      <c r="H144" s="37">
        <v>29.5</v>
      </c>
      <c r="I144" s="34"/>
      <c r="J144" s="44">
        <f t="shared" si="4"/>
        <v>63.5</v>
      </c>
      <c r="K144" s="45" t="str">
        <f t="shared" si="5"/>
        <v>D</v>
      </c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  <c r="HJ144" s="2"/>
      <c r="HK144" s="2"/>
      <c r="HL144" s="2"/>
      <c r="HM144" s="2"/>
      <c r="HN144" s="2"/>
      <c r="HO144" s="2"/>
      <c r="HP144" s="2"/>
      <c r="HQ144" s="2"/>
      <c r="HR144" s="2"/>
      <c r="HS144" s="2"/>
      <c r="HT144" s="2"/>
      <c r="HU144" s="2"/>
      <c r="HV144" s="2"/>
      <c r="HW144" s="2"/>
      <c r="HX144" s="2"/>
      <c r="HY144" s="2"/>
      <c r="HZ144" s="2"/>
      <c r="IA144" s="2"/>
      <c r="IB144" s="2"/>
      <c r="IC144" s="2"/>
      <c r="ID144" s="2"/>
      <c r="IE144" s="2"/>
      <c r="IF144" s="2"/>
      <c r="IG144" s="2"/>
      <c r="IH144" s="2"/>
      <c r="II144" s="2"/>
      <c r="IJ144" s="2"/>
      <c r="IK144" s="2"/>
      <c r="IL144" s="2"/>
      <c r="IM144" s="2"/>
      <c r="IN144" s="2"/>
      <c r="IO144" s="2"/>
      <c r="IP144" s="2"/>
      <c r="IQ144" s="2"/>
      <c r="IR144" s="2"/>
      <c r="IS144" s="2"/>
    </row>
    <row r="145" spans="1:253" ht="18.95" customHeight="1" x14ac:dyDescent="0.3">
      <c r="A145" s="32" t="s">
        <v>148</v>
      </c>
      <c r="B145" s="32" t="s">
        <v>390</v>
      </c>
      <c r="C145" s="33"/>
      <c r="D145" s="43"/>
      <c r="E145" s="34"/>
      <c r="F145" s="35"/>
      <c r="G145" s="40">
        <v>3</v>
      </c>
      <c r="H145" s="37"/>
      <c r="I145" s="34"/>
      <c r="J145" s="44">
        <f t="shared" si="4"/>
        <v>3</v>
      </c>
      <c r="K145" s="45" t="str">
        <f t="shared" si="5"/>
        <v>F</v>
      </c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  <c r="HJ145" s="2"/>
      <c r="HK145" s="2"/>
      <c r="HL145" s="2"/>
      <c r="HM145" s="2"/>
      <c r="HN145" s="2"/>
      <c r="HO145" s="2"/>
      <c r="HP145" s="2"/>
      <c r="HQ145" s="2"/>
      <c r="HR145" s="2"/>
      <c r="HS145" s="2"/>
      <c r="HT145" s="2"/>
      <c r="HU145" s="2"/>
      <c r="HV145" s="2"/>
      <c r="HW145" s="2"/>
      <c r="HX145" s="2"/>
      <c r="HY145" s="2"/>
      <c r="HZ145" s="2"/>
      <c r="IA145" s="2"/>
      <c r="IB145" s="2"/>
      <c r="IC145" s="2"/>
      <c r="ID145" s="2"/>
      <c r="IE145" s="2"/>
      <c r="IF145" s="2"/>
      <c r="IG145" s="2"/>
      <c r="IH145" s="2"/>
      <c r="II145" s="2"/>
      <c r="IJ145" s="2"/>
      <c r="IK145" s="2"/>
      <c r="IL145" s="2"/>
      <c r="IM145" s="2"/>
      <c r="IN145" s="2"/>
      <c r="IO145" s="2"/>
      <c r="IP145" s="2"/>
      <c r="IQ145" s="2"/>
      <c r="IR145" s="2"/>
      <c r="IS145" s="2"/>
    </row>
    <row r="146" spans="1:253" ht="18.95" customHeight="1" x14ac:dyDescent="0.3">
      <c r="A146" s="32" t="s">
        <v>149</v>
      </c>
      <c r="B146" s="32" t="s">
        <v>391</v>
      </c>
      <c r="C146" s="33">
        <v>2</v>
      </c>
      <c r="D146" s="43">
        <v>3</v>
      </c>
      <c r="E146" s="34"/>
      <c r="F146" s="35">
        <v>4</v>
      </c>
      <c r="G146" s="40">
        <v>4</v>
      </c>
      <c r="H146" s="37"/>
      <c r="I146" s="34"/>
      <c r="J146" s="44">
        <f t="shared" si="4"/>
        <v>9</v>
      </c>
      <c r="K146" s="45" t="str">
        <f t="shared" si="5"/>
        <v>F</v>
      </c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  <c r="HJ146" s="2"/>
      <c r="HK146" s="2"/>
      <c r="HL146" s="2"/>
      <c r="HM146" s="2"/>
      <c r="HN146" s="2"/>
      <c r="HO146" s="2"/>
      <c r="HP146" s="2"/>
      <c r="HQ146" s="2"/>
      <c r="HR146" s="2"/>
      <c r="HS146" s="2"/>
      <c r="HT146" s="2"/>
      <c r="HU146" s="2"/>
      <c r="HV146" s="2"/>
      <c r="HW146" s="2"/>
      <c r="HX146" s="2"/>
      <c r="HY146" s="2"/>
      <c r="HZ146" s="2"/>
      <c r="IA146" s="2"/>
      <c r="IB146" s="2"/>
      <c r="IC146" s="2"/>
      <c r="ID146" s="2"/>
      <c r="IE146" s="2"/>
      <c r="IF146" s="2"/>
      <c r="IG146" s="2"/>
      <c r="IH146" s="2"/>
      <c r="II146" s="2"/>
      <c r="IJ146" s="2"/>
      <c r="IK146" s="2"/>
      <c r="IL146" s="2"/>
      <c r="IM146" s="2"/>
      <c r="IN146" s="2"/>
      <c r="IO146" s="2"/>
      <c r="IP146" s="2"/>
      <c r="IQ146" s="2"/>
      <c r="IR146" s="2"/>
      <c r="IS146" s="2"/>
    </row>
    <row r="147" spans="1:253" ht="18.95" customHeight="1" x14ac:dyDescent="0.3">
      <c r="A147" s="32" t="s">
        <v>150</v>
      </c>
      <c r="B147" s="32" t="s">
        <v>392</v>
      </c>
      <c r="C147" s="33"/>
      <c r="D147" s="43"/>
      <c r="E147" s="34"/>
      <c r="F147" s="35"/>
      <c r="G147" s="40"/>
      <c r="H147" s="37"/>
      <c r="I147" s="34"/>
      <c r="J147" s="44"/>
      <c r="K147" s="45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  <c r="HJ147" s="2"/>
      <c r="HK147" s="2"/>
      <c r="HL147" s="2"/>
      <c r="HM147" s="2"/>
      <c r="HN147" s="2"/>
      <c r="HO147" s="2"/>
      <c r="HP147" s="2"/>
      <c r="HQ147" s="2"/>
      <c r="HR147" s="2"/>
      <c r="HS147" s="2"/>
      <c r="HT147" s="2"/>
      <c r="HU147" s="2"/>
      <c r="HV147" s="2"/>
      <c r="HW147" s="2"/>
      <c r="HX147" s="2"/>
      <c r="HY147" s="2"/>
      <c r="HZ147" s="2"/>
      <c r="IA147" s="2"/>
      <c r="IB147" s="2"/>
      <c r="IC147" s="2"/>
      <c r="ID147" s="2"/>
      <c r="IE147" s="2"/>
      <c r="IF147" s="2"/>
      <c r="IG147" s="2"/>
      <c r="IH147" s="2"/>
      <c r="II147" s="2"/>
      <c r="IJ147" s="2"/>
      <c r="IK147" s="2"/>
      <c r="IL147" s="2"/>
      <c r="IM147" s="2"/>
      <c r="IN147" s="2"/>
      <c r="IO147" s="2"/>
      <c r="IP147" s="2"/>
      <c r="IQ147" s="2"/>
      <c r="IR147" s="2"/>
      <c r="IS147" s="2"/>
    </row>
    <row r="148" spans="1:253" ht="18.95" customHeight="1" x14ac:dyDescent="0.3">
      <c r="A148" s="32" t="s">
        <v>151</v>
      </c>
      <c r="B148" s="32" t="s">
        <v>393</v>
      </c>
      <c r="C148" s="33">
        <v>2</v>
      </c>
      <c r="D148" s="43"/>
      <c r="E148" s="34"/>
      <c r="F148" s="35" t="s">
        <v>559</v>
      </c>
      <c r="G148" s="40">
        <v>10</v>
      </c>
      <c r="H148" s="37">
        <v>9</v>
      </c>
      <c r="I148" s="34"/>
      <c r="J148" s="44">
        <f t="shared" si="4"/>
        <v>21</v>
      </c>
      <c r="K148" s="45" t="str">
        <f t="shared" si="5"/>
        <v>F</v>
      </c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  <c r="HJ148" s="2"/>
      <c r="HK148" s="2"/>
      <c r="HL148" s="2"/>
      <c r="HM148" s="2"/>
      <c r="HN148" s="2"/>
      <c r="HO148" s="2"/>
      <c r="HP148" s="2"/>
      <c r="HQ148" s="2"/>
      <c r="HR148" s="2"/>
      <c r="HS148" s="2"/>
      <c r="HT148" s="2"/>
      <c r="HU148" s="2"/>
      <c r="HV148" s="2"/>
      <c r="HW148" s="2"/>
      <c r="HX148" s="2"/>
      <c r="HY148" s="2"/>
      <c r="HZ148" s="2"/>
      <c r="IA148" s="2"/>
      <c r="IB148" s="2"/>
      <c r="IC148" s="2"/>
      <c r="ID148" s="2"/>
      <c r="IE148" s="2"/>
      <c r="IF148" s="2"/>
      <c r="IG148" s="2"/>
      <c r="IH148" s="2"/>
      <c r="II148" s="2"/>
      <c r="IJ148" s="2"/>
      <c r="IK148" s="2"/>
      <c r="IL148" s="2"/>
      <c r="IM148" s="2"/>
      <c r="IN148" s="2"/>
      <c r="IO148" s="2"/>
      <c r="IP148" s="2"/>
      <c r="IQ148" s="2"/>
      <c r="IR148" s="2"/>
      <c r="IS148" s="2"/>
    </row>
    <row r="149" spans="1:253" ht="18.95" customHeight="1" x14ac:dyDescent="0.3">
      <c r="A149" s="32" t="s">
        <v>152</v>
      </c>
      <c r="B149" s="32" t="s">
        <v>394</v>
      </c>
      <c r="C149" s="33">
        <v>2.5</v>
      </c>
      <c r="D149" s="43">
        <v>3</v>
      </c>
      <c r="E149" s="34">
        <v>5</v>
      </c>
      <c r="F149" s="35">
        <v>26</v>
      </c>
      <c r="G149" s="40"/>
      <c r="H149" s="37">
        <v>27.5</v>
      </c>
      <c r="I149" s="34"/>
      <c r="J149" s="44">
        <f t="shared" si="4"/>
        <v>64</v>
      </c>
      <c r="K149" s="45" t="str">
        <f t="shared" si="5"/>
        <v>D</v>
      </c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  <c r="HJ149" s="2"/>
      <c r="HK149" s="2"/>
      <c r="HL149" s="2"/>
      <c r="HM149" s="2"/>
      <c r="HN149" s="2"/>
      <c r="HO149" s="2"/>
      <c r="HP149" s="2"/>
      <c r="HQ149" s="2"/>
      <c r="HR149" s="2"/>
      <c r="HS149" s="2"/>
      <c r="HT149" s="2"/>
      <c r="HU149" s="2"/>
      <c r="HV149" s="2"/>
      <c r="HW149" s="2"/>
      <c r="HX149" s="2"/>
      <c r="HY149" s="2"/>
      <c r="HZ149" s="2"/>
      <c r="IA149" s="2"/>
      <c r="IB149" s="2"/>
      <c r="IC149" s="2"/>
      <c r="ID149" s="2"/>
      <c r="IE149" s="2"/>
      <c r="IF149" s="2"/>
      <c r="IG149" s="2"/>
      <c r="IH149" s="2"/>
      <c r="II149" s="2"/>
      <c r="IJ149" s="2"/>
      <c r="IK149" s="2"/>
      <c r="IL149" s="2"/>
      <c r="IM149" s="2"/>
      <c r="IN149" s="2"/>
      <c r="IO149" s="2"/>
      <c r="IP149" s="2"/>
      <c r="IQ149" s="2"/>
      <c r="IR149" s="2"/>
      <c r="IS149" s="2"/>
    </row>
    <row r="150" spans="1:253" ht="18.95" customHeight="1" x14ac:dyDescent="0.3">
      <c r="A150" s="32" t="s">
        <v>153</v>
      </c>
      <c r="B150" s="32" t="s">
        <v>395</v>
      </c>
      <c r="C150" s="33"/>
      <c r="D150" s="43">
        <v>3</v>
      </c>
      <c r="E150" s="34">
        <v>5</v>
      </c>
      <c r="F150" s="35">
        <v>17</v>
      </c>
      <c r="G150" s="40"/>
      <c r="H150" s="37">
        <v>32</v>
      </c>
      <c r="I150" s="34"/>
      <c r="J150" s="44">
        <f t="shared" si="4"/>
        <v>57</v>
      </c>
      <c r="K150" s="45" t="str">
        <f t="shared" si="5"/>
        <v>E</v>
      </c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  <c r="HJ150" s="2"/>
      <c r="HK150" s="2"/>
      <c r="HL150" s="2"/>
      <c r="HM150" s="2"/>
      <c r="HN150" s="2"/>
      <c r="HO150" s="2"/>
      <c r="HP150" s="2"/>
      <c r="HQ150" s="2"/>
      <c r="HR150" s="2"/>
      <c r="HS150" s="2"/>
      <c r="HT150" s="2"/>
      <c r="HU150" s="2"/>
      <c r="HV150" s="2"/>
      <c r="HW150" s="2"/>
      <c r="HX150" s="2"/>
      <c r="HY150" s="2"/>
      <c r="HZ150" s="2"/>
      <c r="IA150" s="2"/>
      <c r="IB150" s="2"/>
      <c r="IC150" s="2"/>
      <c r="ID150" s="2"/>
      <c r="IE150" s="2"/>
      <c r="IF150" s="2"/>
      <c r="IG150" s="2"/>
      <c r="IH150" s="2"/>
      <c r="II150" s="2"/>
      <c r="IJ150" s="2"/>
      <c r="IK150" s="2"/>
      <c r="IL150" s="2"/>
      <c r="IM150" s="2"/>
      <c r="IN150" s="2"/>
      <c r="IO150" s="2"/>
      <c r="IP150" s="2"/>
      <c r="IQ150" s="2"/>
      <c r="IR150" s="2"/>
      <c r="IS150" s="2"/>
    </row>
    <row r="151" spans="1:253" ht="18.95" customHeight="1" x14ac:dyDescent="0.3">
      <c r="A151" s="32" t="s">
        <v>154</v>
      </c>
      <c r="B151" s="32" t="s">
        <v>396</v>
      </c>
      <c r="C151" s="33">
        <v>2</v>
      </c>
      <c r="D151" s="43">
        <v>3</v>
      </c>
      <c r="E151" s="34"/>
      <c r="F151" s="35">
        <v>23</v>
      </c>
      <c r="G151" s="40"/>
      <c r="H151" s="37">
        <v>29</v>
      </c>
      <c r="I151" s="34"/>
      <c r="J151" s="44">
        <f t="shared" si="4"/>
        <v>57</v>
      </c>
      <c r="K151" s="45" t="str">
        <f t="shared" si="5"/>
        <v>E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  <c r="HJ151" s="2"/>
      <c r="HK151" s="2"/>
      <c r="HL151" s="2"/>
      <c r="HM151" s="2"/>
      <c r="HN151" s="2"/>
      <c r="HO151" s="2"/>
      <c r="HP151" s="2"/>
      <c r="HQ151" s="2"/>
      <c r="HR151" s="2"/>
      <c r="HS151" s="2"/>
      <c r="HT151" s="2"/>
      <c r="HU151" s="2"/>
      <c r="HV151" s="2"/>
      <c r="HW151" s="2"/>
      <c r="HX151" s="2"/>
      <c r="HY151" s="2"/>
      <c r="HZ151" s="2"/>
      <c r="IA151" s="2"/>
      <c r="IB151" s="2"/>
      <c r="IC151" s="2"/>
      <c r="ID151" s="2"/>
      <c r="IE151" s="2"/>
      <c r="IF151" s="2"/>
      <c r="IG151" s="2"/>
      <c r="IH151" s="2"/>
      <c r="II151" s="2"/>
      <c r="IJ151" s="2"/>
      <c r="IK151" s="2"/>
      <c r="IL151" s="2"/>
      <c r="IM151" s="2"/>
      <c r="IN151" s="2"/>
      <c r="IO151" s="2"/>
      <c r="IP151" s="2"/>
      <c r="IQ151" s="2"/>
      <c r="IR151" s="2"/>
      <c r="IS151" s="2"/>
    </row>
    <row r="152" spans="1:253" ht="18.95" customHeight="1" x14ac:dyDescent="0.3">
      <c r="A152" s="32" t="s">
        <v>155</v>
      </c>
      <c r="B152" s="32" t="s">
        <v>397</v>
      </c>
      <c r="C152" s="33">
        <v>2.5</v>
      </c>
      <c r="D152" s="43">
        <v>3</v>
      </c>
      <c r="E152" s="34">
        <v>5</v>
      </c>
      <c r="F152" s="35" t="s">
        <v>549</v>
      </c>
      <c r="G152" s="40"/>
      <c r="H152" s="37"/>
      <c r="I152" s="34"/>
      <c r="J152" s="44">
        <f t="shared" si="4"/>
        <v>10.5</v>
      </c>
      <c r="K152" s="45" t="str">
        <f t="shared" si="5"/>
        <v>F</v>
      </c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  <c r="HJ152" s="2"/>
      <c r="HK152" s="2"/>
      <c r="HL152" s="2"/>
      <c r="HM152" s="2"/>
      <c r="HN152" s="2"/>
      <c r="HO152" s="2"/>
      <c r="HP152" s="2"/>
      <c r="HQ152" s="2"/>
      <c r="HR152" s="2"/>
      <c r="HS152" s="2"/>
      <c r="HT152" s="2"/>
      <c r="HU152" s="2"/>
      <c r="HV152" s="2"/>
      <c r="HW152" s="2"/>
      <c r="HX152" s="2"/>
      <c r="HY152" s="2"/>
      <c r="HZ152" s="2"/>
      <c r="IA152" s="2"/>
      <c r="IB152" s="2"/>
      <c r="IC152" s="2"/>
      <c r="ID152" s="2"/>
      <c r="IE152" s="2"/>
      <c r="IF152" s="2"/>
      <c r="IG152" s="2"/>
      <c r="IH152" s="2"/>
      <c r="II152" s="2"/>
      <c r="IJ152" s="2"/>
      <c r="IK152" s="2"/>
      <c r="IL152" s="2"/>
      <c r="IM152" s="2"/>
      <c r="IN152" s="2"/>
      <c r="IO152" s="2"/>
      <c r="IP152" s="2"/>
      <c r="IQ152" s="2"/>
      <c r="IR152" s="2"/>
      <c r="IS152" s="2"/>
    </row>
    <row r="153" spans="1:253" ht="18.95" customHeight="1" x14ac:dyDescent="0.3">
      <c r="A153" s="32" t="s">
        <v>156</v>
      </c>
      <c r="B153" s="32" t="s">
        <v>398</v>
      </c>
      <c r="C153" s="33">
        <v>2</v>
      </c>
      <c r="D153" s="43">
        <v>3</v>
      </c>
      <c r="E153" s="34">
        <v>5</v>
      </c>
      <c r="F153" s="35" t="s">
        <v>550</v>
      </c>
      <c r="G153" s="40"/>
      <c r="H153" s="37">
        <v>28.5</v>
      </c>
      <c r="I153" s="34"/>
      <c r="J153" s="44">
        <v>60</v>
      </c>
      <c r="K153" s="45" t="str">
        <f t="shared" si="5"/>
        <v>D</v>
      </c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  <c r="HJ153" s="2"/>
      <c r="HK153" s="2"/>
      <c r="HL153" s="2"/>
      <c r="HM153" s="2"/>
      <c r="HN153" s="2"/>
      <c r="HO153" s="2"/>
      <c r="HP153" s="2"/>
      <c r="HQ153" s="2"/>
      <c r="HR153" s="2"/>
      <c r="HS153" s="2"/>
      <c r="HT153" s="2"/>
      <c r="HU153" s="2"/>
      <c r="HV153" s="2"/>
      <c r="HW153" s="2"/>
      <c r="HX153" s="2"/>
      <c r="HY153" s="2"/>
      <c r="HZ153" s="2"/>
      <c r="IA153" s="2"/>
      <c r="IB153" s="2"/>
      <c r="IC153" s="2"/>
      <c r="ID153" s="2"/>
      <c r="IE153" s="2"/>
      <c r="IF153" s="2"/>
      <c r="IG153" s="2"/>
      <c r="IH153" s="2"/>
      <c r="II153" s="2"/>
      <c r="IJ153" s="2"/>
      <c r="IK153" s="2"/>
      <c r="IL153" s="2"/>
      <c r="IM153" s="2"/>
      <c r="IN153" s="2"/>
      <c r="IO153" s="2"/>
      <c r="IP153" s="2"/>
      <c r="IQ153" s="2"/>
      <c r="IR153" s="2"/>
      <c r="IS153" s="2"/>
    </row>
    <row r="154" spans="1:253" ht="18.95" customHeight="1" x14ac:dyDescent="0.3">
      <c r="A154" s="32" t="s">
        <v>157</v>
      </c>
      <c r="B154" s="32" t="s">
        <v>399</v>
      </c>
      <c r="C154" s="33"/>
      <c r="D154" s="43">
        <v>3</v>
      </c>
      <c r="E154" s="34">
        <v>5</v>
      </c>
      <c r="F154" s="35">
        <v>16</v>
      </c>
      <c r="G154" s="40"/>
      <c r="H154" s="37">
        <v>27.5</v>
      </c>
      <c r="I154" s="34"/>
      <c r="J154" s="44">
        <f t="shared" si="4"/>
        <v>51.5</v>
      </c>
      <c r="K154" s="45" t="str">
        <f t="shared" si="5"/>
        <v>E</v>
      </c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</row>
    <row r="155" spans="1:253" ht="18.95" customHeight="1" x14ac:dyDescent="0.3">
      <c r="A155" s="32" t="s">
        <v>158</v>
      </c>
      <c r="B155" s="32" t="s">
        <v>400</v>
      </c>
      <c r="C155" s="33"/>
      <c r="D155" s="43"/>
      <c r="E155" s="34"/>
      <c r="F155" s="35"/>
      <c r="G155" s="40"/>
      <c r="H155" s="37"/>
      <c r="I155" s="34"/>
      <c r="J155" s="44"/>
      <c r="K155" s="45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</row>
    <row r="156" spans="1:253" ht="18.95" customHeight="1" x14ac:dyDescent="0.3">
      <c r="A156" s="32" t="s">
        <v>159</v>
      </c>
      <c r="B156" s="32" t="s">
        <v>401</v>
      </c>
      <c r="C156" s="33"/>
      <c r="D156" s="43"/>
      <c r="E156" s="34"/>
      <c r="F156" s="35"/>
      <c r="G156" s="40">
        <v>25.5</v>
      </c>
      <c r="H156" s="37"/>
      <c r="I156" s="34"/>
      <c r="J156" s="44">
        <f t="shared" si="4"/>
        <v>25.5</v>
      </c>
      <c r="K156" s="45" t="str">
        <f t="shared" si="5"/>
        <v>F</v>
      </c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  <c r="HJ156" s="2"/>
      <c r="HK156" s="2"/>
      <c r="HL156" s="2"/>
      <c r="HM156" s="2"/>
      <c r="HN156" s="2"/>
      <c r="HO156" s="2"/>
      <c r="HP156" s="2"/>
      <c r="HQ156" s="2"/>
      <c r="HR156" s="2"/>
      <c r="HS156" s="2"/>
      <c r="HT156" s="2"/>
      <c r="HU156" s="2"/>
      <c r="HV156" s="2"/>
      <c r="HW156" s="2"/>
      <c r="HX156" s="2"/>
      <c r="HY156" s="2"/>
      <c r="HZ156" s="2"/>
      <c r="IA156" s="2"/>
      <c r="IB156" s="2"/>
      <c r="IC156" s="2"/>
      <c r="ID156" s="2"/>
      <c r="IE156" s="2"/>
      <c r="IF156" s="2"/>
      <c r="IG156" s="2"/>
      <c r="IH156" s="2"/>
      <c r="II156" s="2"/>
      <c r="IJ156" s="2"/>
      <c r="IK156" s="2"/>
      <c r="IL156" s="2"/>
      <c r="IM156" s="2"/>
      <c r="IN156" s="2"/>
      <c r="IO156" s="2"/>
      <c r="IP156" s="2"/>
      <c r="IQ156" s="2"/>
      <c r="IR156" s="2"/>
      <c r="IS156" s="2"/>
    </row>
    <row r="157" spans="1:253" ht="18.95" customHeight="1" x14ac:dyDescent="0.3">
      <c r="A157" s="32" t="s">
        <v>160</v>
      </c>
      <c r="B157" s="32" t="s">
        <v>402</v>
      </c>
      <c r="C157" s="33">
        <v>2</v>
      </c>
      <c r="D157" s="43">
        <v>3</v>
      </c>
      <c r="E157" s="34">
        <v>5</v>
      </c>
      <c r="F157" s="35" t="s">
        <v>572</v>
      </c>
      <c r="G157" s="40">
        <v>34</v>
      </c>
      <c r="H157" s="37">
        <v>11</v>
      </c>
      <c r="I157" s="34"/>
      <c r="J157" s="44">
        <f t="shared" si="4"/>
        <v>55</v>
      </c>
      <c r="K157" s="45" t="str">
        <f t="shared" si="5"/>
        <v>E</v>
      </c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  <c r="HJ157" s="2"/>
      <c r="HK157" s="2"/>
      <c r="HL157" s="2"/>
      <c r="HM157" s="2"/>
      <c r="HN157" s="2"/>
      <c r="HO157" s="2"/>
      <c r="HP157" s="2"/>
      <c r="HQ157" s="2"/>
      <c r="HR157" s="2"/>
      <c r="HS157" s="2"/>
      <c r="HT157" s="2"/>
      <c r="HU157" s="2"/>
      <c r="HV157" s="2"/>
      <c r="HW157" s="2"/>
      <c r="HX157" s="2"/>
      <c r="HY157" s="2"/>
      <c r="HZ157" s="2"/>
      <c r="IA157" s="2"/>
      <c r="IB157" s="2"/>
      <c r="IC157" s="2"/>
      <c r="ID157" s="2"/>
      <c r="IE157" s="2"/>
      <c r="IF157" s="2"/>
      <c r="IG157" s="2"/>
      <c r="IH157" s="2"/>
      <c r="II157" s="2"/>
      <c r="IJ157" s="2"/>
      <c r="IK157" s="2"/>
      <c r="IL157" s="2"/>
      <c r="IM157" s="2"/>
      <c r="IN157" s="2"/>
      <c r="IO157" s="2"/>
      <c r="IP157" s="2"/>
      <c r="IQ157" s="2"/>
      <c r="IR157" s="2"/>
      <c r="IS157" s="2"/>
    </row>
    <row r="158" spans="1:253" ht="18.95" customHeight="1" x14ac:dyDescent="0.3">
      <c r="A158" s="32" t="s">
        <v>161</v>
      </c>
      <c r="B158" s="32" t="s">
        <v>403</v>
      </c>
      <c r="C158" s="33"/>
      <c r="D158" s="43">
        <v>3</v>
      </c>
      <c r="E158" s="34">
        <v>5</v>
      </c>
      <c r="F158" s="35">
        <v>12</v>
      </c>
      <c r="G158" s="40"/>
      <c r="H158" s="37">
        <v>8</v>
      </c>
      <c r="I158" s="34"/>
      <c r="J158" s="44">
        <f t="shared" si="4"/>
        <v>28</v>
      </c>
      <c r="K158" s="45" t="str">
        <f t="shared" si="5"/>
        <v>F</v>
      </c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  <c r="HJ158" s="2"/>
      <c r="HK158" s="2"/>
      <c r="HL158" s="2"/>
      <c r="HM158" s="2"/>
      <c r="HN158" s="2"/>
      <c r="HO158" s="2"/>
      <c r="HP158" s="2"/>
      <c r="HQ158" s="2"/>
      <c r="HR158" s="2"/>
      <c r="HS158" s="2"/>
      <c r="HT158" s="2"/>
      <c r="HU158" s="2"/>
      <c r="HV158" s="2"/>
      <c r="HW158" s="2"/>
      <c r="HX158" s="2"/>
      <c r="HY158" s="2"/>
      <c r="HZ158" s="2"/>
      <c r="IA158" s="2"/>
      <c r="IB158" s="2"/>
      <c r="IC158" s="2"/>
      <c r="ID158" s="2"/>
      <c r="IE158" s="2"/>
      <c r="IF158" s="2"/>
      <c r="IG158" s="2"/>
      <c r="IH158" s="2"/>
      <c r="II158" s="2"/>
      <c r="IJ158" s="2"/>
      <c r="IK158" s="2"/>
      <c r="IL158" s="2"/>
      <c r="IM158" s="2"/>
      <c r="IN158" s="2"/>
      <c r="IO158" s="2"/>
      <c r="IP158" s="2"/>
      <c r="IQ158" s="2"/>
      <c r="IR158" s="2"/>
      <c r="IS158" s="2"/>
    </row>
    <row r="159" spans="1:253" ht="18.95" customHeight="1" x14ac:dyDescent="0.3">
      <c r="A159" s="32" t="s">
        <v>162</v>
      </c>
      <c r="B159" s="32" t="s">
        <v>404</v>
      </c>
      <c r="C159" s="33">
        <v>1</v>
      </c>
      <c r="D159" s="43"/>
      <c r="E159" s="34"/>
      <c r="F159" s="35">
        <v>22</v>
      </c>
      <c r="G159" s="40"/>
      <c r="H159" s="37">
        <v>32</v>
      </c>
      <c r="I159" s="34"/>
      <c r="J159" s="44">
        <f t="shared" si="4"/>
        <v>55</v>
      </c>
      <c r="K159" s="45" t="str">
        <f t="shared" si="5"/>
        <v>E</v>
      </c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</row>
    <row r="160" spans="1:253" ht="18.95" customHeight="1" x14ac:dyDescent="0.3">
      <c r="A160" s="32" t="s">
        <v>163</v>
      </c>
      <c r="B160" s="32" t="s">
        <v>405</v>
      </c>
      <c r="C160" s="33">
        <v>3</v>
      </c>
      <c r="D160" s="43">
        <v>3</v>
      </c>
      <c r="E160" s="34">
        <v>5</v>
      </c>
      <c r="F160" s="35" t="s">
        <v>555</v>
      </c>
      <c r="G160" s="40">
        <v>32</v>
      </c>
      <c r="H160" s="37">
        <v>9</v>
      </c>
      <c r="I160" s="34"/>
      <c r="J160" s="44">
        <f t="shared" si="4"/>
        <v>52</v>
      </c>
      <c r="K160" s="45" t="str">
        <f t="shared" si="5"/>
        <v>E</v>
      </c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</row>
    <row r="161" spans="1:253" ht="18.95" customHeight="1" x14ac:dyDescent="0.3">
      <c r="A161" s="32" t="s">
        <v>164</v>
      </c>
      <c r="B161" s="32" t="s">
        <v>406</v>
      </c>
      <c r="C161" s="33">
        <v>2</v>
      </c>
      <c r="D161" s="43">
        <v>3</v>
      </c>
      <c r="E161" s="34"/>
      <c r="F161" s="35">
        <v>19</v>
      </c>
      <c r="G161" s="40">
        <v>31</v>
      </c>
      <c r="H161" s="37">
        <v>14</v>
      </c>
      <c r="I161" s="34"/>
      <c r="J161" s="44">
        <f t="shared" si="4"/>
        <v>50</v>
      </c>
      <c r="K161" s="45" t="str">
        <f t="shared" si="5"/>
        <v>E</v>
      </c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</row>
    <row r="162" spans="1:253" ht="18.95" customHeight="1" x14ac:dyDescent="0.3">
      <c r="A162" s="32" t="s">
        <v>165</v>
      </c>
      <c r="B162" s="32" t="s">
        <v>407</v>
      </c>
      <c r="C162" s="33">
        <v>1.5</v>
      </c>
      <c r="D162" s="43"/>
      <c r="E162" s="34"/>
      <c r="F162" s="35">
        <v>8.5</v>
      </c>
      <c r="G162" s="40"/>
      <c r="H162" s="37"/>
      <c r="I162" s="34"/>
      <c r="J162" s="44">
        <f t="shared" si="4"/>
        <v>10</v>
      </c>
      <c r="K162" s="45" t="str">
        <f t="shared" si="5"/>
        <v>F</v>
      </c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</row>
    <row r="163" spans="1:253" ht="18.95" customHeight="1" x14ac:dyDescent="0.3">
      <c r="A163" s="32" t="s">
        <v>166</v>
      </c>
      <c r="B163" s="32" t="s">
        <v>408</v>
      </c>
      <c r="C163" s="33">
        <v>2</v>
      </c>
      <c r="D163" s="43">
        <v>3</v>
      </c>
      <c r="E163" s="34"/>
      <c r="F163" s="35">
        <v>19</v>
      </c>
      <c r="G163" s="40"/>
      <c r="H163" s="37">
        <v>36.5</v>
      </c>
      <c r="I163" s="34"/>
      <c r="J163" s="44">
        <f t="shared" si="4"/>
        <v>60.5</v>
      </c>
      <c r="K163" s="45" t="str">
        <f t="shared" si="5"/>
        <v>D</v>
      </c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</row>
    <row r="164" spans="1:253" ht="18.95" customHeight="1" x14ac:dyDescent="0.3">
      <c r="A164" s="32" t="s">
        <v>167</v>
      </c>
      <c r="B164" s="32" t="s">
        <v>409</v>
      </c>
      <c r="C164" s="33"/>
      <c r="D164" s="43"/>
      <c r="E164" s="34"/>
      <c r="F164" s="35"/>
      <c r="G164" s="40"/>
      <c r="H164" s="37"/>
      <c r="I164" s="34"/>
      <c r="J164" s="44">
        <f t="shared" si="4"/>
        <v>0</v>
      </c>
      <c r="K164" s="45" t="str">
        <f t="shared" si="5"/>
        <v>F</v>
      </c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</row>
    <row r="165" spans="1:253" ht="18.95" customHeight="1" x14ac:dyDescent="0.3">
      <c r="A165" s="32" t="s">
        <v>168</v>
      </c>
      <c r="B165" s="32" t="s">
        <v>410</v>
      </c>
      <c r="C165" s="33">
        <v>2.5</v>
      </c>
      <c r="D165" s="43">
        <v>3</v>
      </c>
      <c r="E165" s="34">
        <v>5</v>
      </c>
      <c r="F165" s="35">
        <v>17.5</v>
      </c>
      <c r="G165" s="40"/>
      <c r="H165" s="37">
        <v>20</v>
      </c>
      <c r="I165" s="34"/>
      <c r="J165" s="44">
        <f t="shared" si="4"/>
        <v>48</v>
      </c>
      <c r="K165" s="45" t="str">
        <f t="shared" si="5"/>
        <v>F</v>
      </c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</row>
    <row r="166" spans="1:253" ht="18.95" customHeight="1" x14ac:dyDescent="0.3">
      <c r="A166" s="32" t="s">
        <v>169</v>
      </c>
      <c r="B166" s="32" t="s">
        <v>411</v>
      </c>
      <c r="C166" s="33">
        <v>2.5</v>
      </c>
      <c r="D166" s="43">
        <v>3</v>
      </c>
      <c r="E166" s="34">
        <v>5</v>
      </c>
      <c r="F166" s="35">
        <v>17</v>
      </c>
      <c r="G166" s="40"/>
      <c r="H166" s="37">
        <v>22.5</v>
      </c>
      <c r="I166" s="34"/>
      <c r="J166" s="44">
        <f t="shared" si="4"/>
        <v>50</v>
      </c>
      <c r="K166" s="45" t="str">
        <f t="shared" si="5"/>
        <v>E</v>
      </c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  <c r="HJ166" s="2"/>
      <c r="HK166" s="2"/>
      <c r="HL166" s="2"/>
      <c r="HM166" s="2"/>
      <c r="HN166" s="2"/>
      <c r="HO166" s="2"/>
      <c r="HP166" s="2"/>
      <c r="HQ166" s="2"/>
      <c r="HR166" s="2"/>
      <c r="HS166" s="2"/>
      <c r="HT166" s="2"/>
      <c r="HU166" s="2"/>
      <c r="HV166" s="2"/>
      <c r="HW166" s="2"/>
      <c r="HX166" s="2"/>
      <c r="HY166" s="2"/>
      <c r="HZ166" s="2"/>
      <c r="IA166" s="2"/>
      <c r="IB166" s="2"/>
      <c r="IC166" s="2"/>
      <c r="ID166" s="2"/>
      <c r="IE166" s="2"/>
      <c r="IF166" s="2"/>
      <c r="IG166" s="2"/>
      <c r="IH166" s="2"/>
      <c r="II166" s="2"/>
      <c r="IJ166" s="2"/>
      <c r="IK166" s="2"/>
      <c r="IL166" s="2"/>
      <c r="IM166" s="2"/>
      <c r="IN166" s="2"/>
      <c r="IO166" s="2"/>
      <c r="IP166" s="2"/>
      <c r="IQ166" s="2"/>
      <c r="IR166" s="2"/>
      <c r="IS166" s="2"/>
    </row>
    <row r="167" spans="1:253" ht="18.95" customHeight="1" x14ac:dyDescent="0.3">
      <c r="A167" s="32" t="s">
        <v>170</v>
      </c>
      <c r="B167" s="32" t="s">
        <v>412</v>
      </c>
      <c r="C167" s="33">
        <v>2</v>
      </c>
      <c r="D167" s="43">
        <v>3</v>
      </c>
      <c r="E167" s="34">
        <v>5</v>
      </c>
      <c r="F167" s="35" t="s">
        <v>567</v>
      </c>
      <c r="G167" s="40">
        <v>15.5</v>
      </c>
      <c r="H167" s="37">
        <v>29.5</v>
      </c>
      <c r="I167" s="34"/>
      <c r="J167" s="44">
        <f t="shared" si="4"/>
        <v>55</v>
      </c>
      <c r="K167" s="45" t="str">
        <f t="shared" si="5"/>
        <v>E</v>
      </c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</row>
    <row r="168" spans="1:253" ht="18.95" customHeight="1" x14ac:dyDescent="0.3">
      <c r="A168" s="32" t="s">
        <v>171</v>
      </c>
      <c r="B168" s="32" t="s">
        <v>413</v>
      </c>
      <c r="C168" s="33">
        <v>1.5</v>
      </c>
      <c r="D168" s="43">
        <v>3</v>
      </c>
      <c r="E168" s="34">
        <v>5</v>
      </c>
      <c r="F168" s="35">
        <v>21</v>
      </c>
      <c r="G168" s="40"/>
      <c r="H168" s="37">
        <v>45</v>
      </c>
      <c r="I168" s="34"/>
      <c r="J168" s="44">
        <f t="shared" si="4"/>
        <v>75.5</v>
      </c>
      <c r="K168" s="45" t="str">
        <f t="shared" si="5"/>
        <v>C</v>
      </c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</row>
    <row r="169" spans="1:253" ht="18.95" customHeight="1" x14ac:dyDescent="0.3">
      <c r="A169" s="32" t="s">
        <v>172</v>
      </c>
      <c r="B169" s="32" t="s">
        <v>414</v>
      </c>
      <c r="C169" s="33">
        <v>2.5</v>
      </c>
      <c r="D169" s="43">
        <v>3</v>
      </c>
      <c r="E169" s="34">
        <v>5</v>
      </c>
      <c r="F169" s="35">
        <v>18</v>
      </c>
      <c r="G169" s="40"/>
      <c r="H169" s="37">
        <v>27.5</v>
      </c>
      <c r="I169" s="34"/>
      <c r="J169" s="44">
        <f t="shared" si="4"/>
        <v>56</v>
      </c>
      <c r="K169" s="45" t="str">
        <f t="shared" si="5"/>
        <v>E</v>
      </c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  <c r="HJ169" s="2"/>
      <c r="HK169" s="2"/>
      <c r="HL169" s="2"/>
      <c r="HM169" s="2"/>
      <c r="HN169" s="2"/>
      <c r="HO169" s="2"/>
      <c r="HP169" s="2"/>
      <c r="HQ169" s="2"/>
      <c r="HR169" s="2"/>
      <c r="HS169" s="2"/>
      <c r="HT169" s="2"/>
      <c r="HU169" s="2"/>
      <c r="HV169" s="2"/>
      <c r="HW169" s="2"/>
      <c r="HX169" s="2"/>
      <c r="HY169" s="2"/>
      <c r="HZ169" s="2"/>
      <c r="IA169" s="2"/>
      <c r="IB169" s="2"/>
      <c r="IC169" s="2"/>
      <c r="ID169" s="2"/>
      <c r="IE169" s="2"/>
      <c r="IF169" s="2"/>
      <c r="IG169" s="2"/>
      <c r="IH169" s="2"/>
      <c r="II169" s="2"/>
      <c r="IJ169" s="2"/>
      <c r="IK169" s="2"/>
      <c r="IL169" s="2"/>
      <c r="IM169" s="2"/>
      <c r="IN169" s="2"/>
      <c r="IO169" s="2"/>
      <c r="IP169" s="2"/>
      <c r="IQ169" s="2"/>
      <c r="IR169" s="2"/>
      <c r="IS169" s="2"/>
    </row>
    <row r="170" spans="1:253" ht="18.95" customHeight="1" x14ac:dyDescent="0.3">
      <c r="A170" s="32" t="s">
        <v>173</v>
      </c>
      <c r="B170" s="32" t="s">
        <v>415</v>
      </c>
      <c r="C170" s="33">
        <v>1</v>
      </c>
      <c r="D170" s="43">
        <v>3</v>
      </c>
      <c r="E170" s="34"/>
      <c r="F170" s="35">
        <v>24.5</v>
      </c>
      <c r="G170" s="40"/>
      <c r="H170" s="37">
        <v>36</v>
      </c>
      <c r="I170" s="34"/>
      <c r="J170" s="44">
        <f t="shared" si="4"/>
        <v>64.5</v>
      </c>
      <c r="K170" s="45" t="str">
        <f t="shared" si="5"/>
        <v>D</v>
      </c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  <c r="HJ170" s="2"/>
      <c r="HK170" s="2"/>
      <c r="HL170" s="2"/>
      <c r="HM170" s="2"/>
      <c r="HN170" s="2"/>
      <c r="HO170" s="2"/>
      <c r="HP170" s="2"/>
      <c r="HQ170" s="2"/>
      <c r="HR170" s="2"/>
      <c r="HS170" s="2"/>
      <c r="HT170" s="2"/>
      <c r="HU170" s="2"/>
      <c r="HV170" s="2"/>
      <c r="HW170" s="2"/>
      <c r="HX170" s="2"/>
      <c r="HY170" s="2"/>
      <c r="HZ170" s="2"/>
      <c r="IA170" s="2"/>
      <c r="IB170" s="2"/>
      <c r="IC170" s="2"/>
      <c r="ID170" s="2"/>
      <c r="IE170" s="2"/>
      <c r="IF170" s="2"/>
      <c r="IG170" s="2"/>
      <c r="IH170" s="2"/>
      <c r="II170" s="2"/>
      <c r="IJ170" s="2"/>
      <c r="IK170" s="2"/>
      <c r="IL170" s="2"/>
      <c r="IM170" s="2"/>
      <c r="IN170" s="2"/>
      <c r="IO170" s="2"/>
      <c r="IP170" s="2"/>
      <c r="IQ170" s="2"/>
      <c r="IR170" s="2"/>
      <c r="IS170" s="2"/>
    </row>
    <row r="171" spans="1:253" ht="18.95" customHeight="1" x14ac:dyDescent="0.3">
      <c r="A171" s="32" t="s">
        <v>174</v>
      </c>
      <c r="B171" s="32" t="s">
        <v>416</v>
      </c>
      <c r="C171" s="33">
        <v>2</v>
      </c>
      <c r="D171" s="43">
        <v>3</v>
      </c>
      <c r="E171" s="34">
        <v>5</v>
      </c>
      <c r="F171" s="35">
        <v>28</v>
      </c>
      <c r="G171" s="40"/>
      <c r="H171" s="37">
        <v>38</v>
      </c>
      <c r="I171" s="34"/>
      <c r="J171" s="44">
        <f t="shared" si="4"/>
        <v>76</v>
      </c>
      <c r="K171" s="45" t="str">
        <f t="shared" si="5"/>
        <v>C</v>
      </c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  <c r="HJ171" s="2"/>
      <c r="HK171" s="2"/>
      <c r="HL171" s="2"/>
      <c r="HM171" s="2"/>
      <c r="HN171" s="2"/>
      <c r="HO171" s="2"/>
      <c r="HP171" s="2"/>
      <c r="HQ171" s="2"/>
      <c r="HR171" s="2"/>
      <c r="HS171" s="2"/>
      <c r="HT171" s="2"/>
      <c r="HU171" s="2"/>
      <c r="HV171" s="2"/>
      <c r="HW171" s="2"/>
      <c r="HX171" s="2"/>
      <c r="HY171" s="2"/>
      <c r="HZ171" s="2"/>
      <c r="IA171" s="2"/>
      <c r="IB171" s="2"/>
      <c r="IC171" s="2"/>
      <c r="ID171" s="2"/>
      <c r="IE171" s="2"/>
      <c r="IF171" s="2"/>
      <c r="IG171" s="2"/>
      <c r="IH171" s="2"/>
      <c r="II171" s="2"/>
      <c r="IJ171" s="2"/>
      <c r="IK171" s="2"/>
      <c r="IL171" s="2"/>
      <c r="IM171" s="2"/>
      <c r="IN171" s="2"/>
      <c r="IO171" s="2"/>
      <c r="IP171" s="2"/>
      <c r="IQ171" s="2"/>
      <c r="IR171" s="2"/>
      <c r="IS171" s="2"/>
    </row>
    <row r="172" spans="1:253" ht="18.95" customHeight="1" x14ac:dyDescent="0.3">
      <c r="A172" s="32" t="s">
        <v>175</v>
      </c>
      <c r="B172" s="32" t="s">
        <v>417</v>
      </c>
      <c r="C172" s="33"/>
      <c r="D172" s="43"/>
      <c r="E172" s="34"/>
      <c r="F172" s="35"/>
      <c r="G172" s="40">
        <v>12</v>
      </c>
      <c r="H172" s="37">
        <v>22</v>
      </c>
      <c r="I172" s="34"/>
      <c r="J172" s="44">
        <f t="shared" si="4"/>
        <v>34</v>
      </c>
      <c r="K172" s="45" t="str">
        <f t="shared" si="5"/>
        <v>F</v>
      </c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  <c r="HJ172" s="2"/>
      <c r="HK172" s="2"/>
      <c r="HL172" s="2"/>
      <c r="HM172" s="2"/>
      <c r="HN172" s="2"/>
      <c r="HO172" s="2"/>
      <c r="HP172" s="2"/>
      <c r="HQ172" s="2"/>
      <c r="HR172" s="2"/>
      <c r="HS172" s="2"/>
      <c r="HT172" s="2"/>
      <c r="HU172" s="2"/>
      <c r="HV172" s="2"/>
      <c r="HW172" s="2"/>
      <c r="HX172" s="2"/>
      <c r="HY172" s="2"/>
      <c r="HZ172" s="2"/>
      <c r="IA172" s="2"/>
      <c r="IB172" s="2"/>
      <c r="IC172" s="2"/>
      <c r="ID172" s="2"/>
      <c r="IE172" s="2"/>
      <c r="IF172" s="2"/>
      <c r="IG172" s="2"/>
      <c r="IH172" s="2"/>
      <c r="II172" s="2"/>
      <c r="IJ172" s="2"/>
      <c r="IK172" s="2"/>
      <c r="IL172" s="2"/>
      <c r="IM172" s="2"/>
      <c r="IN172" s="2"/>
      <c r="IO172" s="2"/>
      <c r="IP172" s="2"/>
      <c r="IQ172" s="2"/>
      <c r="IR172" s="2"/>
      <c r="IS172" s="2"/>
    </row>
    <row r="173" spans="1:253" ht="18.95" customHeight="1" x14ac:dyDescent="0.3">
      <c r="A173" s="32" t="s">
        <v>176</v>
      </c>
      <c r="B173" s="32" t="s">
        <v>418</v>
      </c>
      <c r="C173" s="33"/>
      <c r="D173" s="43">
        <v>3</v>
      </c>
      <c r="E173" s="34"/>
      <c r="F173" s="35"/>
      <c r="G173" s="40">
        <v>16</v>
      </c>
      <c r="H173" s="37"/>
      <c r="I173" s="34"/>
      <c r="J173" s="44">
        <f t="shared" si="4"/>
        <v>19</v>
      </c>
      <c r="K173" s="45" t="str">
        <f t="shared" si="5"/>
        <v>F</v>
      </c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  <c r="HJ173" s="2"/>
      <c r="HK173" s="2"/>
      <c r="HL173" s="2"/>
      <c r="HM173" s="2"/>
      <c r="HN173" s="2"/>
      <c r="HO173" s="2"/>
      <c r="HP173" s="2"/>
      <c r="HQ173" s="2"/>
      <c r="HR173" s="2"/>
      <c r="HS173" s="2"/>
      <c r="HT173" s="2"/>
      <c r="HU173" s="2"/>
      <c r="HV173" s="2"/>
      <c r="HW173" s="2"/>
      <c r="HX173" s="2"/>
      <c r="HY173" s="2"/>
      <c r="HZ173" s="2"/>
      <c r="IA173" s="2"/>
      <c r="IB173" s="2"/>
      <c r="IC173" s="2"/>
      <c r="ID173" s="2"/>
      <c r="IE173" s="2"/>
      <c r="IF173" s="2"/>
      <c r="IG173" s="2"/>
      <c r="IH173" s="2"/>
      <c r="II173" s="2"/>
      <c r="IJ173" s="2"/>
      <c r="IK173" s="2"/>
      <c r="IL173" s="2"/>
      <c r="IM173" s="2"/>
      <c r="IN173" s="2"/>
      <c r="IO173" s="2"/>
      <c r="IP173" s="2"/>
      <c r="IQ173" s="2"/>
      <c r="IR173" s="2"/>
      <c r="IS173" s="2"/>
    </row>
    <row r="174" spans="1:253" ht="18.95" customHeight="1" x14ac:dyDescent="0.3">
      <c r="A174" s="32" t="s">
        <v>178</v>
      </c>
      <c r="B174" s="32" t="s">
        <v>419</v>
      </c>
      <c r="C174" s="33"/>
      <c r="D174" s="43"/>
      <c r="E174" s="34"/>
      <c r="F174" s="35"/>
      <c r="G174" s="40"/>
      <c r="H174" s="37"/>
      <c r="I174" s="34"/>
      <c r="J174" s="44"/>
      <c r="K174" s="45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  <c r="HJ174" s="2"/>
      <c r="HK174" s="2"/>
      <c r="HL174" s="2"/>
      <c r="HM174" s="2"/>
      <c r="HN174" s="2"/>
      <c r="HO174" s="2"/>
      <c r="HP174" s="2"/>
      <c r="HQ174" s="2"/>
      <c r="HR174" s="2"/>
      <c r="HS174" s="2"/>
      <c r="HT174" s="2"/>
      <c r="HU174" s="2"/>
      <c r="HV174" s="2"/>
      <c r="HW174" s="2"/>
      <c r="HX174" s="2"/>
      <c r="HY174" s="2"/>
      <c r="HZ174" s="2"/>
      <c r="IA174" s="2"/>
      <c r="IB174" s="2"/>
      <c r="IC174" s="2"/>
      <c r="ID174" s="2"/>
      <c r="IE174" s="2"/>
      <c r="IF174" s="2"/>
      <c r="IG174" s="2"/>
      <c r="IH174" s="2"/>
      <c r="II174" s="2"/>
      <c r="IJ174" s="2"/>
      <c r="IK174" s="2"/>
      <c r="IL174" s="2"/>
      <c r="IM174" s="2"/>
      <c r="IN174" s="2"/>
      <c r="IO174" s="2"/>
      <c r="IP174" s="2"/>
      <c r="IQ174" s="2"/>
      <c r="IR174" s="2"/>
      <c r="IS174" s="2"/>
    </row>
    <row r="175" spans="1:253" ht="18.95" customHeight="1" x14ac:dyDescent="0.3">
      <c r="A175" s="32" t="s">
        <v>179</v>
      </c>
      <c r="B175" s="32" t="s">
        <v>420</v>
      </c>
      <c r="C175" s="33">
        <v>2</v>
      </c>
      <c r="D175" s="43">
        <v>3</v>
      </c>
      <c r="E175" s="34"/>
      <c r="F175" s="35" t="s">
        <v>577</v>
      </c>
      <c r="G175" s="40">
        <v>24.5</v>
      </c>
      <c r="H175" s="37">
        <v>14.5</v>
      </c>
      <c r="I175" s="34"/>
      <c r="J175" s="44">
        <f t="shared" si="4"/>
        <v>44</v>
      </c>
      <c r="K175" s="45" t="str">
        <f t="shared" si="5"/>
        <v>F</v>
      </c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  <c r="HJ175" s="2"/>
      <c r="HK175" s="2"/>
      <c r="HL175" s="2"/>
      <c r="HM175" s="2"/>
      <c r="HN175" s="2"/>
      <c r="HO175" s="2"/>
      <c r="HP175" s="2"/>
      <c r="HQ175" s="2"/>
      <c r="HR175" s="2"/>
      <c r="HS175" s="2"/>
      <c r="HT175" s="2"/>
      <c r="HU175" s="2"/>
      <c r="HV175" s="2"/>
      <c r="HW175" s="2"/>
      <c r="HX175" s="2"/>
      <c r="HY175" s="2"/>
      <c r="HZ175" s="2"/>
      <c r="IA175" s="2"/>
      <c r="IB175" s="2"/>
      <c r="IC175" s="2"/>
      <c r="ID175" s="2"/>
      <c r="IE175" s="2"/>
      <c r="IF175" s="2"/>
      <c r="IG175" s="2"/>
      <c r="IH175" s="2"/>
      <c r="II175" s="2"/>
      <c r="IJ175" s="2"/>
      <c r="IK175" s="2"/>
      <c r="IL175" s="2"/>
      <c r="IM175" s="2"/>
      <c r="IN175" s="2"/>
      <c r="IO175" s="2"/>
      <c r="IP175" s="2"/>
      <c r="IQ175" s="2"/>
      <c r="IR175" s="2"/>
      <c r="IS175" s="2"/>
    </row>
    <row r="176" spans="1:253" ht="18.95" customHeight="1" x14ac:dyDescent="0.3">
      <c r="A176" s="32" t="s">
        <v>180</v>
      </c>
      <c r="B176" s="32" t="s">
        <v>421</v>
      </c>
      <c r="C176" s="33"/>
      <c r="D176" s="43"/>
      <c r="E176" s="34"/>
      <c r="F176" s="35"/>
      <c r="G176" s="40"/>
      <c r="H176" s="37"/>
      <c r="I176" s="34"/>
      <c r="J176" s="44">
        <f t="shared" si="4"/>
        <v>0</v>
      </c>
      <c r="K176" s="45" t="str">
        <f t="shared" si="5"/>
        <v>F</v>
      </c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</row>
    <row r="177" spans="1:253" ht="18.95" customHeight="1" x14ac:dyDescent="0.3">
      <c r="A177" s="32" t="s">
        <v>181</v>
      </c>
      <c r="B177" s="32" t="s">
        <v>422</v>
      </c>
      <c r="C177" s="33">
        <v>1</v>
      </c>
      <c r="D177" s="43"/>
      <c r="E177" s="34"/>
      <c r="F177" s="35">
        <v>26</v>
      </c>
      <c r="G177" s="40"/>
      <c r="H177" s="37">
        <v>24</v>
      </c>
      <c r="I177" s="34"/>
      <c r="J177" s="44">
        <f t="shared" si="4"/>
        <v>51</v>
      </c>
      <c r="K177" s="45" t="str">
        <f t="shared" si="5"/>
        <v>E</v>
      </c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  <c r="HJ177" s="2"/>
      <c r="HK177" s="2"/>
      <c r="HL177" s="2"/>
      <c r="HM177" s="2"/>
      <c r="HN177" s="2"/>
      <c r="HO177" s="2"/>
      <c r="HP177" s="2"/>
      <c r="HQ177" s="2"/>
      <c r="HR177" s="2"/>
      <c r="HS177" s="2"/>
      <c r="HT177" s="2"/>
      <c r="HU177" s="2"/>
      <c r="HV177" s="2"/>
      <c r="HW177" s="2"/>
      <c r="HX177" s="2"/>
      <c r="HY177" s="2"/>
      <c r="HZ177" s="2"/>
      <c r="IA177" s="2"/>
      <c r="IB177" s="2"/>
      <c r="IC177" s="2"/>
      <c r="ID177" s="2"/>
      <c r="IE177" s="2"/>
      <c r="IF177" s="2"/>
      <c r="IG177" s="2"/>
      <c r="IH177" s="2"/>
      <c r="II177" s="2"/>
      <c r="IJ177" s="2"/>
      <c r="IK177" s="2"/>
      <c r="IL177" s="2"/>
      <c r="IM177" s="2"/>
      <c r="IN177" s="2"/>
      <c r="IO177" s="2"/>
      <c r="IP177" s="2"/>
      <c r="IQ177" s="2"/>
      <c r="IR177" s="2"/>
      <c r="IS177" s="2"/>
    </row>
    <row r="178" spans="1:253" ht="18.95" customHeight="1" x14ac:dyDescent="0.3">
      <c r="A178" s="32" t="s">
        <v>182</v>
      </c>
      <c r="B178" s="32" t="s">
        <v>423</v>
      </c>
      <c r="C178" s="33"/>
      <c r="D178" s="43"/>
      <c r="E178" s="34"/>
      <c r="F178" s="35"/>
      <c r="G178" s="40"/>
      <c r="H178" s="37"/>
      <c r="I178" s="34"/>
      <c r="J178" s="44"/>
      <c r="K178" s="45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</row>
    <row r="179" spans="1:253" ht="18.95" customHeight="1" x14ac:dyDescent="0.3">
      <c r="A179" s="32" t="s">
        <v>183</v>
      </c>
      <c r="B179" s="32" t="s">
        <v>80</v>
      </c>
      <c r="C179" s="33">
        <v>1.5</v>
      </c>
      <c r="D179" s="43">
        <v>3</v>
      </c>
      <c r="E179" s="34"/>
      <c r="F179" s="35">
        <v>24.5</v>
      </c>
      <c r="G179" s="40"/>
      <c r="H179" s="37">
        <v>22.5</v>
      </c>
      <c r="I179" s="34"/>
      <c r="J179" s="44">
        <f t="shared" si="4"/>
        <v>51.5</v>
      </c>
      <c r="K179" s="45" t="str">
        <f t="shared" si="5"/>
        <v>E</v>
      </c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</row>
    <row r="180" spans="1:253" ht="18.95" customHeight="1" x14ac:dyDescent="0.3">
      <c r="A180" s="32" t="s">
        <v>184</v>
      </c>
      <c r="B180" s="32" t="s">
        <v>424</v>
      </c>
      <c r="C180" s="33">
        <v>2</v>
      </c>
      <c r="D180" s="43">
        <v>3</v>
      </c>
      <c r="E180" s="34"/>
      <c r="F180" s="35" t="s">
        <v>579</v>
      </c>
      <c r="G180" s="40" t="s">
        <v>580</v>
      </c>
      <c r="H180" s="37">
        <v>6</v>
      </c>
      <c r="I180" s="34"/>
      <c r="J180" s="44">
        <f t="shared" si="4"/>
        <v>11</v>
      </c>
      <c r="K180" s="45" t="str">
        <f t="shared" si="5"/>
        <v>F</v>
      </c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  <c r="HJ180" s="2"/>
      <c r="HK180" s="2"/>
      <c r="HL180" s="2"/>
      <c r="HM180" s="2"/>
      <c r="HN180" s="2"/>
      <c r="HO180" s="2"/>
      <c r="HP180" s="2"/>
      <c r="HQ180" s="2"/>
      <c r="HR180" s="2"/>
      <c r="HS180" s="2"/>
      <c r="HT180" s="2"/>
      <c r="HU180" s="2"/>
      <c r="HV180" s="2"/>
      <c r="HW180" s="2"/>
      <c r="HX180" s="2"/>
      <c r="HY180" s="2"/>
      <c r="HZ180" s="2"/>
      <c r="IA180" s="2"/>
      <c r="IB180" s="2"/>
      <c r="IC180" s="2"/>
      <c r="ID180" s="2"/>
      <c r="IE180" s="2"/>
      <c r="IF180" s="2"/>
      <c r="IG180" s="2"/>
      <c r="IH180" s="2"/>
      <c r="II180" s="2"/>
      <c r="IJ180" s="2"/>
      <c r="IK180" s="2"/>
      <c r="IL180" s="2"/>
      <c r="IM180" s="2"/>
      <c r="IN180" s="2"/>
      <c r="IO180" s="2"/>
      <c r="IP180" s="2"/>
      <c r="IQ180" s="2"/>
      <c r="IR180" s="2"/>
      <c r="IS180" s="2"/>
    </row>
    <row r="181" spans="1:253" ht="18.95" customHeight="1" x14ac:dyDescent="0.3">
      <c r="A181" s="32" t="s">
        <v>185</v>
      </c>
      <c r="B181" s="32" t="s">
        <v>425</v>
      </c>
      <c r="C181" s="33"/>
      <c r="D181" s="43"/>
      <c r="E181" s="34"/>
      <c r="F181" s="35"/>
      <c r="G181" s="40"/>
      <c r="H181" s="37"/>
      <c r="I181" s="34"/>
      <c r="J181" s="44"/>
      <c r="K181" s="45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  <c r="HJ181" s="2"/>
      <c r="HK181" s="2"/>
      <c r="HL181" s="2"/>
      <c r="HM181" s="2"/>
      <c r="HN181" s="2"/>
      <c r="HO181" s="2"/>
      <c r="HP181" s="2"/>
      <c r="HQ181" s="2"/>
      <c r="HR181" s="2"/>
      <c r="HS181" s="2"/>
      <c r="HT181" s="2"/>
      <c r="HU181" s="2"/>
      <c r="HV181" s="2"/>
      <c r="HW181" s="2"/>
      <c r="HX181" s="2"/>
      <c r="HY181" s="2"/>
      <c r="HZ181" s="2"/>
      <c r="IA181" s="2"/>
      <c r="IB181" s="2"/>
      <c r="IC181" s="2"/>
      <c r="ID181" s="2"/>
      <c r="IE181" s="2"/>
      <c r="IF181" s="2"/>
      <c r="IG181" s="2"/>
      <c r="IH181" s="2"/>
      <c r="II181" s="2"/>
      <c r="IJ181" s="2"/>
      <c r="IK181" s="2"/>
      <c r="IL181" s="2"/>
      <c r="IM181" s="2"/>
      <c r="IN181" s="2"/>
      <c r="IO181" s="2"/>
      <c r="IP181" s="2"/>
      <c r="IQ181" s="2"/>
      <c r="IR181" s="2"/>
      <c r="IS181" s="2"/>
    </row>
    <row r="182" spans="1:253" ht="18.95" customHeight="1" x14ac:dyDescent="0.3">
      <c r="A182" s="32" t="s">
        <v>186</v>
      </c>
      <c r="B182" s="32" t="s">
        <v>426</v>
      </c>
      <c r="C182" s="33"/>
      <c r="D182" s="43">
        <v>3</v>
      </c>
      <c r="E182" s="34">
        <v>5</v>
      </c>
      <c r="F182" s="35" t="s">
        <v>569</v>
      </c>
      <c r="G182" s="40">
        <v>16.5</v>
      </c>
      <c r="H182" s="37">
        <v>25.5</v>
      </c>
      <c r="I182" s="34"/>
      <c r="J182" s="44">
        <f t="shared" si="4"/>
        <v>50</v>
      </c>
      <c r="K182" s="45" t="str">
        <f t="shared" si="5"/>
        <v>E</v>
      </c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  <c r="HJ182" s="2"/>
      <c r="HK182" s="2"/>
      <c r="HL182" s="2"/>
      <c r="HM182" s="2"/>
      <c r="HN182" s="2"/>
      <c r="HO182" s="2"/>
      <c r="HP182" s="2"/>
      <c r="HQ182" s="2"/>
      <c r="HR182" s="2"/>
      <c r="HS182" s="2"/>
      <c r="HT182" s="2"/>
      <c r="HU182" s="2"/>
      <c r="HV182" s="2"/>
      <c r="HW182" s="2"/>
      <c r="HX182" s="2"/>
      <c r="HY182" s="2"/>
      <c r="HZ182" s="2"/>
      <c r="IA182" s="2"/>
      <c r="IB182" s="2"/>
      <c r="IC182" s="2"/>
      <c r="ID182" s="2"/>
      <c r="IE182" s="2"/>
      <c r="IF182" s="2"/>
      <c r="IG182" s="2"/>
      <c r="IH182" s="2"/>
      <c r="II182" s="2"/>
      <c r="IJ182" s="2"/>
      <c r="IK182" s="2"/>
      <c r="IL182" s="2"/>
      <c r="IM182" s="2"/>
      <c r="IN182" s="2"/>
      <c r="IO182" s="2"/>
      <c r="IP182" s="2"/>
      <c r="IQ182" s="2"/>
      <c r="IR182" s="2"/>
      <c r="IS182" s="2"/>
    </row>
    <row r="183" spans="1:253" ht="18.95" customHeight="1" x14ac:dyDescent="0.3">
      <c r="A183" s="32" t="s">
        <v>187</v>
      </c>
      <c r="B183" s="32" t="s">
        <v>427</v>
      </c>
      <c r="C183" s="33"/>
      <c r="D183" s="43"/>
      <c r="E183" s="34">
        <v>5</v>
      </c>
      <c r="F183" s="35" t="s">
        <v>569</v>
      </c>
      <c r="G183" s="40">
        <v>15</v>
      </c>
      <c r="H183" s="37">
        <v>12.5</v>
      </c>
      <c r="I183" s="34"/>
      <c r="J183" s="44">
        <f t="shared" si="4"/>
        <v>32.5</v>
      </c>
      <c r="K183" s="45" t="str">
        <f t="shared" si="5"/>
        <v>F</v>
      </c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  <c r="HJ183" s="2"/>
      <c r="HK183" s="2"/>
      <c r="HL183" s="2"/>
      <c r="HM183" s="2"/>
      <c r="HN183" s="2"/>
      <c r="HO183" s="2"/>
      <c r="HP183" s="2"/>
      <c r="HQ183" s="2"/>
      <c r="HR183" s="2"/>
      <c r="HS183" s="2"/>
      <c r="HT183" s="2"/>
      <c r="HU183" s="2"/>
      <c r="HV183" s="2"/>
      <c r="HW183" s="2"/>
      <c r="HX183" s="2"/>
      <c r="HY183" s="2"/>
      <c r="HZ183" s="2"/>
      <c r="IA183" s="2"/>
      <c r="IB183" s="2"/>
      <c r="IC183" s="2"/>
      <c r="ID183" s="2"/>
      <c r="IE183" s="2"/>
      <c r="IF183" s="2"/>
      <c r="IG183" s="2"/>
      <c r="IH183" s="2"/>
      <c r="II183" s="2"/>
      <c r="IJ183" s="2"/>
      <c r="IK183" s="2"/>
      <c r="IL183" s="2"/>
      <c r="IM183" s="2"/>
      <c r="IN183" s="2"/>
      <c r="IO183" s="2"/>
      <c r="IP183" s="2"/>
      <c r="IQ183" s="2"/>
      <c r="IR183" s="2"/>
      <c r="IS183" s="2"/>
    </row>
    <row r="184" spans="1:253" ht="18.95" customHeight="1" x14ac:dyDescent="0.3">
      <c r="A184" s="32" t="s">
        <v>188</v>
      </c>
      <c r="B184" s="32" t="s">
        <v>428</v>
      </c>
      <c r="C184" s="33">
        <v>2</v>
      </c>
      <c r="D184" s="43">
        <v>3</v>
      </c>
      <c r="E184" s="34"/>
      <c r="F184" s="35">
        <v>1</v>
      </c>
      <c r="G184" s="40">
        <v>7</v>
      </c>
      <c r="H184" s="37">
        <v>6.5</v>
      </c>
      <c r="I184" s="34"/>
      <c r="J184" s="44">
        <f t="shared" si="4"/>
        <v>18.5</v>
      </c>
      <c r="K184" s="45" t="str">
        <f t="shared" si="5"/>
        <v>F</v>
      </c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  <c r="HJ184" s="2"/>
      <c r="HK184" s="2"/>
      <c r="HL184" s="2"/>
      <c r="HM184" s="2"/>
      <c r="HN184" s="2"/>
      <c r="HO184" s="2"/>
      <c r="HP184" s="2"/>
      <c r="HQ184" s="2"/>
      <c r="HR184" s="2"/>
      <c r="HS184" s="2"/>
      <c r="HT184" s="2"/>
      <c r="HU184" s="2"/>
      <c r="HV184" s="2"/>
      <c r="HW184" s="2"/>
      <c r="HX184" s="2"/>
      <c r="HY184" s="2"/>
      <c r="HZ184" s="2"/>
      <c r="IA184" s="2"/>
      <c r="IB184" s="2"/>
      <c r="IC184" s="2"/>
      <c r="ID184" s="2"/>
      <c r="IE184" s="2"/>
      <c r="IF184" s="2"/>
      <c r="IG184" s="2"/>
      <c r="IH184" s="2"/>
      <c r="II184" s="2"/>
      <c r="IJ184" s="2"/>
      <c r="IK184" s="2"/>
      <c r="IL184" s="2"/>
      <c r="IM184" s="2"/>
      <c r="IN184" s="2"/>
      <c r="IO184" s="2"/>
      <c r="IP184" s="2"/>
      <c r="IQ184" s="2"/>
      <c r="IR184" s="2"/>
      <c r="IS184" s="2"/>
    </row>
    <row r="185" spans="1:253" ht="18.95" customHeight="1" x14ac:dyDescent="0.3">
      <c r="A185" s="32" t="s">
        <v>189</v>
      </c>
      <c r="B185" s="32" t="s">
        <v>429</v>
      </c>
      <c r="C185" s="33"/>
      <c r="D185" s="43"/>
      <c r="E185" s="34"/>
      <c r="F185" s="35"/>
      <c r="G185" s="40"/>
      <c r="H185" s="37"/>
      <c r="I185" s="34"/>
      <c r="J185" s="44"/>
      <c r="K185" s="45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  <c r="HJ185" s="2"/>
      <c r="HK185" s="2"/>
      <c r="HL185" s="2"/>
      <c r="HM185" s="2"/>
      <c r="HN185" s="2"/>
      <c r="HO185" s="2"/>
      <c r="HP185" s="2"/>
      <c r="HQ185" s="2"/>
      <c r="HR185" s="2"/>
      <c r="HS185" s="2"/>
      <c r="HT185" s="2"/>
      <c r="HU185" s="2"/>
      <c r="HV185" s="2"/>
      <c r="HW185" s="2"/>
      <c r="HX185" s="2"/>
      <c r="HY185" s="2"/>
      <c r="HZ185" s="2"/>
      <c r="IA185" s="2"/>
      <c r="IB185" s="2"/>
      <c r="IC185" s="2"/>
      <c r="ID185" s="2"/>
      <c r="IE185" s="2"/>
      <c r="IF185" s="2"/>
      <c r="IG185" s="2"/>
      <c r="IH185" s="2"/>
      <c r="II185" s="2"/>
      <c r="IJ185" s="2"/>
      <c r="IK185" s="2"/>
      <c r="IL185" s="2"/>
      <c r="IM185" s="2"/>
      <c r="IN185" s="2"/>
      <c r="IO185" s="2"/>
      <c r="IP185" s="2"/>
      <c r="IQ185" s="2"/>
      <c r="IR185" s="2"/>
      <c r="IS185" s="2"/>
    </row>
    <row r="186" spans="1:253" ht="18.95" customHeight="1" x14ac:dyDescent="0.3">
      <c r="A186" s="32" t="s">
        <v>190</v>
      </c>
      <c r="B186" s="32" t="s">
        <v>430</v>
      </c>
      <c r="C186" s="33">
        <v>1.5</v>
      </c>
      <c r="D186" s="43"/>
      <c r="E186" s="34"/>
      <c r="F186" s="35">
        <v>24</v>
      </c>
      <c r="G186" s="40"/>
      <c r="H186" s="37">
        <v>24.5</v>
      </c>
      <c r="I186" s="34"/>
      <c r="J186" s="44">
        <f t="shared" si="4"/>
        <v>50</v>
      </c>
      <c r="K186" s="45" t="str">
        <f t="shared" si="5"/>
        <v>E</v>
      </c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  <c r="HJ186" s="2"/>
      <c r="HK186" s="2"/>
      <c r="HL186" s="2"/>
      <c r="HM186" s="2"/>
      <c r="HN186" s="2"/>
      <c r="HO186" s="2"/>
      <c r="HP186" s="2"/>
      <c r="HQ186" s="2"/>
      <c r="HR186" s="2"/>
      <c r="HS186" s="2"/>
      <c r="HT186" s="2"/>
      <c r="HU186" s="2"/>
      <c r="HV186" s="2"/>
      <c r="HW186" s="2"/>
      <c r="HX186" s="2"/>
      <c r="HY186" s="2"/>
      <c r="HZ186" s="2"/>
      <c r="IA186" s="2"/>
      <c r="IB186" s="2"/>
      <c r="IC186" s="2"/>
      <c r="ID186" s="2"/>
      <c r="IE186" s="2"/>
      <c r="IF186" s="2"/>
      <c r="IG186" s="2"/>
      <c r="IH186" s="2"/>
      <c r="II186" s="2"/>
      <c r="IJ186" s="2"/>
      <c r="IK186" s="2"/>
      <c r="IL186" s="2"/>
      <c r="IM186" s="2"/>
      <c r="IN186" s="2"/>
      <c r="IO186" s="2"/>
      <c r="IP186" s="2"/>
      <c r="IQ186" s="2"/>
      <c r="IR186" s="2"/>
      <c r="IS186" s="2"/>
    </row>
    <row r="187" spans="1:253" ht="18.95" customHeight="1" x14ac:dyDescent="0.3">
      <c r="A187" s="32" t="s">
        <v>191</v>
      </c>
      <c r="B187" s="32" t="s">
        <v>431</v>
      </c>
      <c r="C187" s="33"/>
      <c r="D187" s="43"/>
      <c r="E187" s="34"/>
      <c r="F187" s="35"/>
      <c r="G187" s="40"/>
      <c r="H187" s="37"/>
      <c r="I187" s="34"/>
      <c r="J187" s="44"/>
      <c r="K187" s="45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  <c r="HJ187" s="2"/>
      <c r="HK187" s="2"/>
      <c r="HL187" s="2"/>
      <c r="HM187" s="2"/>
      <c r="HN187" s="2"/>
      <c r="HO187" s="2"/>
      <c r="HP187" s="2"/>
      <c r="HQ187" s="2"/>
      <c r="HR187" s="2"/>
      <c r="HS187" s="2"/>
      <c r="HT187" s="2"/>
      <c r="HU187" s="2"/>
      <c r="HV187" s="2"/>
      <c r="HW187" s="2"/>
      <c r="HX187" s="2"/>
      <c r="HY187" s="2"/>
      <c r="HZ187" s="2"/>
      <c r="IA187" s="2"/>
      <c r="IB187" s="2"/>
      <c r="IC187" s="2"/>
      <c r="ID187" s="2"/>
      <c r="IE187" s="2"/>
      <c r="IF187" s="2"/>
      <c r="IG187" s="2"/>
      <c r="IH187" s="2"/>
      <c r="II187" s="2"/>
      <c r="IJ187" s="2"/>
      <c r="IK187" s="2"/>
      <c r="IL187" s="2"/>
      <c r="IM187" s="2"/>
      <c r="IN187" s="2"/>
      <c r="IO187" s="2"/>
      <c r="IP187" s="2"/>
      <c r="IQ187" s="2"/>
      <c r="IR187" s="2"/>
      <c r="IS187" s="2"/>
    </row>
    <row r="188" spans="1:253" ht="18.95" customHeight="1" x14ac:dyDescent="0.3">
      <c r="A188" s="32" t="s">
        <v>192</v>
      </c>
      <c r="B188" s="32" t="s">
        <v>432</v>
      </c>
      <c r="C188" s="33">
        <v>2</v>
      </c>
      <c r="D188" s="43">
        <v>3</v>
      </c>
      <c r="E188" s="34">
        <v>5</v>
      </c>
      <c r="F188" s="35" t="s">
        <v>552</v>
      </c>
      <c r="G188" s="40">
        <v>24</v>
      </c>
      <c r="H188" s="37">
        <v>31</v>
      </c>
      <c r="I188" s="34"/>
      <c r="J188" s="44">
        <f t="shared" si="4"/>
        <v>65</v>
      </c>
      <c r="K188" s="45" t="str">
        <f t="shared" si="5"/>
        <v>D</v>
      </c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  <c r="HJ188" s="2"/>
      <c r="HK188" s="2"/>
      <c r="HL188" s="2"/>
      <c r="HM188" s="2"/>
      <c r="HN188" s="2"/>
      <c r="HO188" s="2"/>
      <c r="HP188" s="2"/>
      <c r="HQ188" s="2"/>
      <c r="HR188" s="2"/>
      <c r="HS188" s="2"/>
      <c r="HT188" s="2"/>
      <c r="HU188" s="2"/>
      <c r="HV188" s="2"/>
      <c r="HW188" s="2"/>
      <c r="HX188" s="2"/>
      <c r="HY188" s="2"/>
      <c r="HZ188" s="2"/>
      <c r="IA188" s="2"/>
      <c r="IB188" s="2"/>
      <c r="IC188" s="2"/>
      <c r="ID188" s="2"/>
      <c r="IE188" s="2"/>
      <c r="IF188" s="2"/>
      <c r="IG188" s="2"/>
      <c r="IH188" s="2"/>
      <c r="II188" s="2"/>
      <c r="IJ188" s="2"/>
      <c r="IK188" s="2"/>
      <c r="IL188" s="2"/>
      <c r="IM188" s="2"/>
      <c r="IN188" s="2"/>
      <c r="IO188" s="2"/>
      <c r="IP188" s="2"/>
      <c r="IQ188" s="2"/>
      <c r="IR188" s="2"/>
      <c r="IS188" s="2"/>
    </row>
    <row r="189" spans="1:253" ht="18.95" customHeight="1" x14ac:dyDescent="0.3">
      <c r="A189" s="32" t="s">
        <v>193</v>
      </c>
      <c r="B189" s="32" t="s">
        <v>433</v>
      </c>
      <c r="C189" s="33"/>
      <c r="D189" s="43"/>
      <c r="E189" s="34"/>
      <c r="F189" s="35" t="s">
        <v>564</v>
      </c>
      <c r="G189" s="40">
        <v>13</v>
      </c>
      <c r="H189" s="37"/>
      <c r="I189" s="34"/>
      <c r="J189" s="44">
        <f t="shared" si="4"/>
        <v>13</v>
      </c>
      <c r="K189" s="45" t="str">
        <f t="shared" si="5"/>
        <v>F</v>
      </c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  <c r="HJ189" s="2"/>
      <c r="HK189" s="2"/>
      <c r="HL189" s="2"/>
      <c r="HM189" s="2"/>
      <c r="HN189" s="2"/>
      <c r="HO189" s="2"/>
      <c r="HP189" s="2"/>
      <c r="HQ189" s="2"/>
      <c r="HR189" s="2"/>
      <c r="HS189" s="2"/>
      <c r="HT189" s="2"/>
      <c r="HU189" s="2"/>
      <c r="HV189" s="2"/>
      <c r="HW189" s="2"/>
      <c r="HX189" s="2"/>
      <c r="HY189" s="2"/>
      <c r="HZ189" s="2"/>
      <c r="IA189" s="2"/>
      <c r="IB189" s="2"/>
      <c r="IC189" s="2"/>
      <c r="ID189" s="2"/>
      <c r="IE189" s="2"/>
      <c r="IF189" s="2"/>
      <c r="IG189" s="2"/>
      <c r="IH189" s="2"/>
      <c r="II189" s="2"/>
      <c r="IJ189" s="2"/>
      <c r="IK189" s="2"/>
      <c r="IL189" s="2"/>
      <c r="IM189" s="2"/>
      <c r="IN189" s="2"/>
      <c r="IO189" s="2"/>
      <c r="IP189" s="2"/>
      <c r="IQ189" s="2"/>
      <c r="IR189" s="2"/>
      <c r="IS189" s="2"/>
    </row>
    <row r="190" spans="1:253" ht="18.95" customHeight="1" x14ac:dyDescent="0.3">
      <c r="A190" s="32" t="s">
        <v>194</v>
      </c>
      <c r="B190" s="32" t="s">
        <v>434</v>
      </c>
      <c r="C190" s="33">
        <v>1.5</v>
      </c>
      <c r="D190" s="43">
        <v>3</v>
      </c>
      <c r="E190" s="34">
        <v>5</v>
      </c>
      <c r="F190" s="35">
        <v>19</v>
      </c>
      <c r="G190" s="40"/>
      <c r="H190" s="37">
        <v>37</v>
      </c>
      <c r="I190" s="34"/>
      <c r="J190" s="44">
        <f t="shared" si="4"/>
        <v>65.5</v>
      </c>
      <c r="K190" s="45" t="str">
        <f t="shared" si="5"/>
        <v>D</v>
      </c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</row>
    <row r="191" spans="1:253" ht="18.95" customHeight="1" x14ac:dyDescent="0.3">
      <c r="A191" s="32" t="s">
        <v>195</v>
      </c>
      <c r="B191" s="32" t="s">
        <v>435</v>
      </c>
      <c r="C191" s="33"/>
      <c r="D191" s="43"/>
      <c r="E191" s="34"/>
      <c r="F191" s="35">
        <v>13</v>
      </c>
      <c r="G191" s="40"/>
      <c r="H191" s="37"/>
      <c r="I191" s="34"/>
      <c r="J191" s="44">
        <f t="shared" si="4"/>
        <v>13</v>
      </c>
      <c r="K191" s="45" t="str">
        <f t="shared" si="5"/>
        <v>F</v>
      </c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</row>
    <row r="192" spans="1:253" ht="18.95" customHeight="1" x14ac:dyDescent="0.3">
      <c r="A192" s="32" t="s">
        <v>196</v>
      </c>
      <c r="B192" s="32" t="s">
        <v>436</v>
      </c>
      <c r="C192" s="33"/>
      <c r="D192" s="43">
        <v>3</v>
      </c>
      <c r="E192" s="34">
        <v>5</v>
      </c>
      <c r="F192" s="35">
        <v>30.5</v>
      </c>
      <c r="G192" s="40"/>
      <c r="H192" s="37">
        <v>12</v>
      </c>
      <c r="I192" s="34"/>
      <c r="J192" s="44">
        <f t="shared" si="4"/>
        <v>50.5</v>
      </c>
      <c r="K192" s="45" t="str">
        <f t="shared" si="5"/>
        <v>E</v>
      </c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  <c r="HJ192" s="2"/>
      <c r="HK192" s="2"/>
      <c r="HL192" s="2"/>
      <c r="HM192" s="2"/>
      <c r="HN192" s="2"/>
      <c r="HO192" s="2"/>
      <c r="HP192" s="2"/>
      <c r="HQ192" s="2"/>
      <c r="HR192" s="2"/>
      <c r="HS192" s="2"/>
      <c r="HT192" s="2"/>
      <c r="HU192" s="2"/>
      <c r="HV192" s="2"/>
      <c r="HW192" s="2"/>
      <c r="HX192" s="2"/>
      <c r="HY192" s="2"/>
      <c r="HZ192" s="2"/>
      <c r="IA192" s="2"/>
      <c r="IB192" s="2"/>
      <c r="IC192" s="2"/>
      <c r="ID192" s="2"/>
      <c r="IE192" s="2"/>
      <c r="IF192" s="2"/>
      <c r="IG192" s="2"/>
      <c r="IH192" s="2"/>
      <c r="II192" s="2"/>
      <c r="IJ192" s="2"/>
      <c r="IK192" s="2"/>
      <c r="IL192" s="2"/>
      <c r="IM192" s="2"/>
      <c r="IN192" s="2"/>
      <c r="IO192" s="2"/>
      <c r="IP192" s="2"/>
      <c r="IQ192" s="2"/>
      <c r="IR192" s="2"/>
      <c r="IS192" s="2"/>
    </row>
    <row r="193" spans="1:253" ht="18.95" customHeight="1" x14ac:dyDescent="0.3">
      <c r="A193" s="32" t="s">
        <v>197</v>
      </c>
      <c r="B193" s="32" t="s">
        <v>437</v>
      </c>
      <c r="C193" s="33"/>
      <c r="D193" s="43"/>
      <c r="E193" s="34"/>
      <c r="F193" s="35"/>
      <c r="G193" s="40"/>
      <c r="H193" s="37"/>
      <c r="I193" s="34"/>
      <c r="J193" s="44"/>
      <c r="K193" s="45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  <c r="HJ193" s="2"/>
      <c r="HK193" s="2"/>
      <c r="HL193" s="2"/>
      <c r="HM193" s="2"/>
      <c r="HN193" s="2"/>
      <c r="HO193" s="2"/>
      <c r="HP193" s="2"/>
      <c r="HQ193" s="2"/>
      <c r="HR193" s="2"/>
      <c r="HS193" s="2"/>
      <c r="HT193" s="2"/>
      <c r="HU193" s="2"/>
      <c r="HV193" s="2"/>
      <c r="HW193" s="2"/>
      <c r="HX193" s="2"/>
      <c r="HY193" s="2"/>
      <c r="HZ193" s="2"/>
      <c r="IA193" s="2"/>
      <c r="IB193" s="2"/>
      <c r="IC193" s="2"/>
      <c r="ID193" s="2"/>
      <c r="IE193" s="2"/>
      <c r="IF193" s="2"/>
      <c r="IG193" s="2"/>
      <c r="IH193" s="2"/>
      <c r="II193" s="2"/>
      <c r="IJ193" s="2"/>
      <c r="IK193" s="2"/>
      <c r="IL193" s="2"/>
      <c r="IM193" s="2"/>
      <c r="IN193" s="2"/>
      <c r="IO193" s="2"/>
      <c r="IP193" s="2"/>
      <c r="IQ193" s="2"/>
      <c r="IR193" s="2"/>
      <c r="IS193" s="2"/>
    </row>
    <row r="194" spans="1:253" ht="18.95" customHeight="1" x14ac:dyDescent="0.3">
      <c r="A194" s="32" t="s">
        <v>198</v>
      </c>
      <c r="B194" s="32" t="s">
        <v>438</v>
      </c>
      <c r="C194" s="33">
        <v>2</v>
      </c>
      <c r="D194" s="43"/>
      <c r="E194" s="34"/>
      <c r="F194" s="35">
        <v>5</v>
      </c>
      <c r="G194" s="40"/>
      <c r="H194" s="37"/>
      <c r="I194" s="34"/>
      <c r="J194" s="44">
        <f t="shared" si="4"/>
        <v>7</v>
      </c>
      <c r="K194" s="45" t="str">
        <f t="shared" si="5"/>
        <v>F</v>
      </c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  <c r="IN194" s="2"/>
      <c r="IO194" s="2"/>
      <c r="IP194" s="2"/>
      <c r="IQ194" s="2"/>
      <c r="IR194" s="2"/>
      <c r="IS194" s="2"/>
    </row>
    <row r="195" spans="1:253" ht="18.95" customHeight="1" x14ac:dyDescent="0.3">
      <c r="A195" s="32" t="s">
        <v>199</v>
      </c>
      <c r="B195" s="32" t="s">
        <v>439</v>
      </c>
      <c r="C195" s="33"/>
      <c r="D195" s="43">
        <v>3</v>
      </c>
      <c r="E195" s="34"/>
      <c r="F195" s="35">
        <v>17.5</v>
      </c>
      <c r="G195" s="40"/>
      <c r="H195" s="37">
        <v>24.5</v>
      </c>
      <c r="I195" s="34"/>
      <c r="J195" s="44">
        <f t="shared" si="4"/>
        <v>45</v>
      </c>
      <c r="K195" s="45" t="str">
        <f t="shared" si="5"/>
        <v>F</v>
      </c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  <c r="IN195" s="2"/>
      <c r="IO195" s="2"/>
      <c r="IP195" s="2"/>
      <c r="IQ195" s="2"/>
      <c r="IR195" s="2"/>
      <c r="IS195" s="2"/>
    </row>
    <row r="196" spans="1:253" ht="18.95" customHeight="1" x14ac:dyDescent="0.3">
      <c r="A196" s="32" t="s">
        <v>200</v>
      </c>
      <c r="B196" s="32" t="s">
        <v>440</v>
      </c>
      <c r="C196" s="33">
        <v>1.5</v>
      </c>
      <c r="D196" s="43">
        <v>3</v>
      </c>
      <c r="E196" s="34">
        <v>5</v>
      </c>
      <c r="F196" s="35">
        <v>23</v>
      </c>
      <c r="G196" s="40"/>
      <c r="H196" s="37">
        <v>28.5</v>
      </c>
      <c r="I196" s="34"/>
      <c r="J196" s="44">
        <f t="shared" si="4"/>
        <v>61</v>
      </c>
      <c r="K196" s="45" t="str">
        <f t="shared" si="5"/>
        <v>D</v>
      </c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  <c r="IN196" s="2"/>
      <c r="IO196" s="2"/>
      <c r="IP196" s="2"/>
      <c r="IQ196" s="2"/>
      <c r="IR196" s="2"/>
      <c r="IS196" s="2"/>
    </row>
    <row r="197" spans="1:253" ht="18.95" customHeight="1" x14ac:dyDescent="0.3">
      <c r="A197" s="32" t="s">
        <v>201</v>
      </c>
      <c r="B197" s="32" t="s">
        <v>441</v>
      </c>
      <c r="C197" s="33">
        <v>1.5</v>
      </c>
      <c r="D197" s="43">
        <v>3</v>
      </c>
      <c r="E197" s="34">
        <v>5</v>
      </c>
      <c r="F197" s="35">
        <v>21.5</v>
      </c>
      <c r="G197" s="40"/>
      <c r="H197" s="37">
        <v>22.5</v>
      </c>
      <c r="I197" s="34"/>
      <c r="J197" s="44">
        <f t="shared" si="4"/>
        <v>53.5</v>
      </c>
      <c r="K197" s="45" t="str">
        <f t="shared" si="5"/>
        <v>E</v>
      </c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  <c r="IN197" s="2"/>
      <c r="IO197" s="2"/>
      <c r="IP197" s="2"/>
      <c r="IQ197" s="2"/>
      <c r="IR197" s="2"/>
      <c r="IS197" s="2"/>
    </row>
    <row r="198" spans="1:253" ht="18.95" customHeight="1" x14ac:dyDescent="0.3">
      <c r="A198" s="32" t="s">
        <v>202</v>
      </c>
      <c r="B198" s="32" t="s">
        <v>442</v>
      </c>
      <c r="C198" s="33"/>
      <c r="D198" s="43"/>
      <c r="E198" s="34"/>
      <c r="F198" s="35">
        <v>34</v>
      </c>
      <c r="G198" s="40"/>
      <c r="H198" s="37"/>
      <c r="I198" s="34"/>
      <c r="J198" s="44">
        <f t="shared" si="4"/>
        <v>34</v>
      </c>
      <c r="K198" s="45" t="str">
        <f t="shared" si="5"/>
        <v>F</v>
      </c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  <c r="IN198" s="2"/>
      <c r="IO198" s="2"/>
      <c r="IP198" s="2"/>
      <c r="IQ198" s="2"/>
      <c r="IR198" s="2"/>
      <c r="IS198" s="2"/>
    </row>
    <row r="199" spans="1:253" ht="18.95" customHeight="1" x14ac:dyDescent="0.3">
      <c r="A199" s="32" t="s">
        <v>203</v>
      </c>
      <c r="B199" s="32" t="s">
        <v>443</v>
      </c>
      <c r="C199" s="33"/>
      <c r="D199" s="43"/>
      <c r="E199" s="34"/>
      <c r="F199" s="35">
        <v>20.5</v>
      </c>
      <c r="G199" s="40"/>
      <c r="H199" s="37"/>
      <c r="I199" s="34"/>
      <c r="J199" s="44">
        <f t="shared" si="4"/>
        <v>20.5</v>
      </c>
      <c r="K199" s="45" t="str">
        <f t="shared" si="5"/>
        <v>F</v>
      </c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</row>
    <row r="200" spans="1:253" ht="18.95" customHeight="1" x14ac:dyDescent="0.3">
      <c r="A200" s="32" t="s">
        <v>204</v>
      </c>
      <c r="B200" s="32" t="s">
        <v>444</v>
      </c>
      <c r="C200" s="33">
        <v>1.5</v>
      </c>
      <c r="D200" s="43"/>
      <c r="E200" s="34"/>
      <c r="F200" s="35">
        <v>10</v>
      </c>
      <c r="G200" s="40">
        <v>13.5</v>
      </c>
      <c r="H200" s="37"/>
      <c r="I200" s="34"/>
      <c r="J200" s="44">
        <f t="shared" si="4"/>
        <v>15</v>
      </c>
      <c r="K200" s="45" t="str">
        <f t="shared" si="5"/>
        <v>F</v>
      </c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</row>
    <row r="201" spans="1:253" ht="18.95" customHeight="1" x14ac:dyDescent="0.3">
      <c r="A201" s="32" t="s">
        <v>205</v>
      </c>
      <c r="B201" s="32" t="s">
        <v>445</v>
      </c>
      <c r="C201" s="33"/>
      <c r="D201" s="43"/>
      <c r="E201" s="34"/>
      <c r="F201" s="35"/>
      <c r="G201" s="40"/>
      <c r="H201" s="37"/>
      <c r="I201" s="34"/>
      <c r="J201" s="44"/>
      <c r="K201" s="45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  <c r="IN201" s="2"/>
      <c r="IO201" s="2"/>
      <c r="IP201" s="2"/>
      <c r="IQ201" s="2"/>
      <c r="IR201" s="2"/>
      <c r="IS201" s="2"/>
    </row>
    <row r="202" spans="1:253" ht="18.95" customHeight="1" x14ac:dyDescent="0.3">
      <c r="A202" s="32" t="s">
        <v>206</v>
      </c>
      <c r="B202" s="32" t="s">
        <v>446</v>
      </c>
      <c r="C202" s="33">
        <v>1.5</v>
      </c>
      <c r="D202" s="43"/>
      <c r="E202" s="34"/>
      <c r="F202" s="35"/>
      <c r="G202" s="40"/>
      <c r="H202" s="37"/>
      <c r="I202" s="34"/>
      <c r="J202" s="44">
        <f t="shared" ref="J202:J265" si="6">SUM(C202,D202,E202,MAX(F202,G202),MAX(H202,I202))</f>
        <v>1.5</v>
      </c>
      <c r="K202" s="45" t="str">
        <f t="shared" ref="K202:K254" si="7">IF(J202&gt;=90,"A",IF(J202&gt;=80,"B", IF(J202&gt;=70,"C",IF(J202&gt;=60,"D",IF(J202&gt;=50,"E","F")))))</f>
        <v>F</v>
      </c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  <c r="IN202" s="2"/>
      <c r="IO202" s="2"/>
      <c r="IP202" s="2"/>
      <c r="IQ202" s="2"/>
      <c r="IR202" s="2"/>
      <c r="IS202" s="2"/>
    </row>
    <row r="203" spans="1:253" ht="18.95" customHeight="1" x14ac:dyDescent="0.3">
      <c r="A203" s="32" t="s">
        <v>207</v>
      </c>
      <c r="B203" s="32" t="s">
        <v>447</v>
      </c>
      <c r="C203" s="33"/>
      <c r="D203" s="43"/>
      <c r="E203" s="34"/>
      <c r="F203" s="35">
        <v>11</v>
      </c>
      <c r="G203" s="40"/>
      <c r="H203" s="37">
        <v>14</v>
      </c>
      <c r="I203" s="34"/>
      <c r="J203" s="44">
        <f t="shared" si="6"/>
        <v>25</v>
      </c>
      <c r="K203" s="45" t="str">
        <f t="shared" si="7"/>
        <v>F</v>
      </c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  <c r="IN203" s="2"/>
      <c r="IO203" s="2"/>
      <c r="IP203" s="2"/>
      <c r="IQ203" s="2"/>
      <c r="IR203" s="2"/>
      <c r="IS203" s="2"/>
    </row>
    <row r="204" spans="1:253" ht="18.95" customHeight="1" x14ac:dyDescent="0.3">
      <c r="A204" s="32" t="s">
        <v>208</v>
      </c>
      <c r="B204" s="32" t="s">
        <v>448</v>
      </c>
      <c r="C204" s="33">
        <v>1.5</v>
      </c>
      <c r="D204" s="43"/>
      <c r="E204" s="34"/>
      <c r="F204" s="35"/>
      <c r="G204" s="40">
        <v>11</v>
      </c>
      <c r="H204" s="37"/>
      <c r="I204" s="34"/>
      <c r="J204" s="44">
        <f t="shared" si="6"/>
        <v>12.5</v>
      </c>
      <c r="K204" s="45" t="str">
        <f t="shared" si="7"/>
        <v>F</v>
      </c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  <c r="IN204" s="2"/>
      <c r="IO204" s="2"/>
      <c r="IP204" s="2"/>
      <c r="IQ204" s="2"/>
      <c r="IR204" s="2"/>
      <c r="IS204" s="2"/>
    </row>
    <row r="205" spans="1:253" ht="18.95" customHeight="1" x14ac:dyDescent="0.3">
      <c r="A205" s="32" t="s">
        <v>209</v>
      </c>
      <c r="B205" s="32" t="s">
        <v>449</v>
      </c>
      <c r="C205" s="33">
        <v>2</v>
      </c>
      <c r="D205" s="43">
        <v>3</v>
      </c>
      <c r="E205" s="34">
        <v>5</v>
      </c>
      <c r="F205" s="35" t="s">
        <v>552</v>
      </c>
      <c r="G205" s="40">
        <v>16</v>
      </c>
      <c r="H205" s="37">
        <v>10</v>
      </c>
      <c r="I205" s="34"/>
      <c r="J205" s="44">
        <f t="shared" si="6"/>
        <v>36</v>
      </c>
      <c r="K205" s="45" t="str">
        <f t="shared" si="7"/>
        <v>F</v>
      </c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  <c r="IN205" s="2"/>
      <c r="IO205" s="2"/>
      <c r="IP205" s="2"/>
      <c r="IQ205" s="2"/>
      <c r="IR205" s="2"/>
      <c r="IS205" s="2"/>
    </row>
    <row r="206" spans="1:253" ht="18.95" customHeight="1" x14ac:dyDescent="0.3">
      <c r="A206" s="32" t="s">
        <v>210</v>
      </c>
      <c r="B206" s="32" t="s">
        <v>450</v>
      </c>
      <c r="C206" s="33"/>
      <c r="D206" s="43"/>
      <c r="E206" s="34"/>
      <c r="F206" s="35"/>
      <c r="G206" s="40"/>
      <c r="H206" s="37"/>
      <c r="I206" s="34"/>
      <c r="J206" s="44"/>
      <c r="K206" s="45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  <c r="IN206" s="2"/>
      <c r="IO206" s="2"/>
      <c r="IP206" s="2"/>
      <c r="IQ206" s="2"/>
      <c r="IR206" s="2"/>
      <c r="IS206" s="2"/>
    </row>
    <row r="207" spans="1:253" ht="18.95" customHeight="1" x14ac:dyDescent="0.3">
      <c r="A207" s="32" t="s">
        <v>211</v>
      </c>
      <c r="B207" s="32" t="s">
        <v>451</v>
      </c>
      <c r="C207" s="33"/>
      <c r="D207" s="43"/>
      <c r="E207" s="34"/>
      <c r="F207" s="35"/>
      <c r="G207" s="40"/>
      <c r="H207" s="37"/>
      <c r="I207" s="34"/>
      <c r="J207" s="44"/>
      <c r="K207" s="45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  <c r="IN207" s="2"/>
      <c r="IO207" s="2"/>
      <c r="IP207" s="2"/>
      <c r="IQ207" s="2"/>
      <c r="IR207" s="2"/>
      <c r="IS207" s="2"/>
    </row>
    <row r="208" spans="1:253" ht="18.95" customHeight="1" x14ac:dyDescent="0.3">
      <c r="A208" s="32" t="s">
        <v>212</v>
      </c>
      <c r="B208" s="32" t="s">
        <v>452</v>
      </c>
      <c r="C208" s="33"/>
      <c r="D208" s="43"/>
      <c r="E208" s="34"/>
      <c r="F208" s="35">
        <v>10</v>
      </c>
      <c r="G208" s="40"/>
      <c r="H208" s="37"/>
      <c r="I208" s="34"/>
      <c r="J208" s="44">
        <f t="shared" si="6"/>
        <v>10</v>
      </c>
      <c r="K208" s="45" t="str">
        <f t="shared" si="7"/>
        <v>F</v>
      </c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  <c r="IN208" s="2"/>
      <c r="IO208" s="2"/>
      <c r="IP208" s="2"/>
      <c r="IQ208" s="2"/>
      <c r="IR208" s="2"/>
      <c r="IS208" s="2"/>
    </row>
    <row r="209" spans="1:253" ht="18.95" customHeight="1" x14ac:dyDescent="0.3">
      <c r="A209" s="32" t="s">
        <v>213</v>
      </c>
      <c r="B209" s="32" t="s">
        <v>453</v>
      </c>
      <c r="C209" s="33"/>
      <c r="D209" s="43"/>
      <c r="E209" s="34"/>
      <c r="F209" s="35"/>
      <c r="G209" s="40">
        <v>12</v>
      </c>
      <c r="H209" s="37">
        <v>10</v>
      </c>
      <c r="I209" s="34"/>
      <c r="J209" s="44">
        <f t="shared" si="6"/>
        <v>22</v>
      </c>
      <c r="K209" s="45" t="str">
        <f t="shared" si="7"/>
        <v>F</v>
      </c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  <c r="IN209" s="2"/>
      <c r="IO209" s="2"/>
      <c r="IP209" s="2"/>
      <c r="IQ209" s="2"/>
      <c r="IR209" s="2"/>
      <c r="IS209" s="2"/>
    </row>
    <row r="210" spans="1:253" ht="18.95" customHeight="1" x14ac:dyDescent="0.3">
      <c r="A210" s="32" t="s">
        <v>454</v>
      </c>
      <c r="B210" s="32" t="s">
        <v>455</v>
      </c>
      <c r="C210" s="33">
        <v>2</v>
      </c>
      <c r="D210" s="43">
        <v>3</v>
      </c>
      <c r="E210" s="34">
        <v>5</v>
      </c>
      <c r="F210" s="35">
        <v>23.5</v>
      </c>
      <c r="G210" s="40"/>
      <c r="H210" s="37">
        <v>12</v>
      </c>
      <c r="I210" s="34"/>
      <c r="J210" s="44">
        <f t="shared" si="6"/>
        <v>45.5</v>
      </c>
      <c r="K210" s="45" t="str">
        <f t="shared" si="7"/>
        <v>F</v>
      </c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  <c r="IN210" s="2"/>
      <c r="IO210" s="2"/>
      <c r="IP210" s="2"/>
      <c r="IQ210" s="2"/>
      <c r="IR210" s="2"/>
      <c r="IS210" s="2"/>
    </row>
    <row r="211" spans="1:253" ht="18.95" customHeight="1" x14ac:dyDescent="0.3">
      <c r="A211" s="32" t="s">
        <v>214</v>
      </c>
      <c r="B211" s="32" t="s">
        <v>456</v>
      </c>
      <c r="C211" s="33">
        <v>2</v>
      </c>
      <c r="D211" s="43"/>
      <c r="E211" s="34"/>
      <c r="F211" s="35">
        <v>7</v>
      </c>
      <c r="G211" s="40"/>
      <c r="H211" s="37">
        <v>19</v>
      </c>
      <c r="I211" s="34"/>
      <c r="J211" s="44">
        <f t="shared" si="6"/>
        <v>28</v>
      </c>
      <c r="K211" s="45" t="str">
        <f t="shared" si="7"/>
        <v>F</v>
      </c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  <c r="IN211" s="2"/>
      <c r="IO211" s="2"/>
      <c r="IP211" s="2"/>
      <c r="IQ211" s="2"/>
      <c r="IR211" s="2"/>
      <c r="IS211" s="2"/>
    </row>
    <row r="212" spans="1:253" ht="18.95" customHeight="1" x14ac:dyDescent="0.3">
      <c r="A212" s="32" t="s">
        <v>215</v>
      </c>
      <c r="B212" s="32" t="s">
        <v>457</v>
      </c>
      <c r="C212" s="33">
        <v>2.5</v>
      </c>
      <c r="D212" s="43">
        <v>3</v>
      </c>
      <c r="E212" s="34">
        <v>5</v>
      </c>
      <c r="F212" s="35" t="s">
        <v>555</v>
      </c>
      <c r="G212" s="40">
        <v>14</v>
      </c>
      <c r="H212" s="37">
        <v>11</v>
      </c>
      <c r="I212" s="34"/>
      <c r="J212" s="44">
        <f t="shared" si="6"/>
        <v>35.5</v>
      </c>
      <c r="K212" s="45" t="str">
        <f t="shared" si="7"/>
        <v>F</v>
      </c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  <c r="IN212" s="2"/>
      <c r="IO212" s="2"/>
      <c r="IP212" s="2"/>
      <c r="IQ212" s="2"/>
      <c r="IR212" s="2"/>
      <c r="IS212" s="2"/>
    </row>
    <row r="213" spans="1:253" ht="18.95" customHeight="1" x14ac:dyDescent="0.3">
      <c r="A213" s="32" t="s">
        <v>216</v>
      </c>
      <c r="B213" s="32" t="s">
        <v>458</v>
      </c>
      <c r="C213" s="33"/>
      <c r="D213" s="43"/>
      <c r="E213" s="34"/>
      <c r="F213" s="35">
        <v>3</v>
      </c>
      <c r="G213" s="40"/>
      <c r="H213" s="37"/>
      <c r="I213" s="34"/>
      <c r="J213" s="44">
        <f t="shared" si="6"/>
        <v>3</v>
      </c>
      <c r="K213" s="45" t="str">
        <f t="shared" si="7"/>
        <v>F</v>
      </c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</row>
    <row r="214" spans="1:253" ht="18.95" customHeight="1" x14ac:dyDescent="0.3">
      <c r="A214" s="32" t="s">
        <v>217</v>
      </c>
      <c r="B214" s="32" t="s">
        <v>459</v>
      </c>
      <c r="C214" s="33"/>
      <c r="D214" s="43"/>
      <c r="E214" s="34"/>
      <c r="F214" s="35"/>
      <c r="G214" s="40"/>
      <c r="H214" s="37"/>
      <c r="I214" s="37"/>
      <c r="J214" s="44"/>
      <c r="K214" s="45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</row>
    <row r="215" spans="1:253" ht="18.95" customHeight="1" x14ac:dyDescent="0.3">
      <c r="A215" s="32" t="s">
        <v>218</v>
      </c>
      <c r="B215" s="32" t="s">
        <v>460</v>
      </c>
      <c r="C215" s="33"/>
      <c r="D215" s="43"/>
      <c r="E215" s="34"/>
      <c r="F215" s="35"/>
      <c r="G215" s="40"/>
      <c r="H215" s="37"/>
      <c r="I215" s="34"/>
      <c r="J215" s="44"/>
      <c r="K215" s="45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  <c r="IN215" s="2"/>
      <c r="IO215" s="2"/>
      <c r="IP215" s="2"/>
      <c r="IQ215" s="2"/>
      <c r="IR215" s="2"/>
      <c r="IS215" s="2"/>
    </row>
    <row r="216" spans="1:253" ht="18.95" customHeight="1" x14ac:dyDescent="0.3">
      <c r="A216" s="32" t="s">
        <v>219</v>
      </c>
      <c r="B216" s="32" t="s">
        <v>461</v>
      </c>
      <c r="C216" s="33">
        <v>1.5</v>
      </c>
      <c r="D216" s="43">
        <v>3</v>
      </c>
      <c r="E216" s="34"/>
      <c r="F216" s="35">
        <v>22</v>
      </c>
      <c r="G216" s="40"/>
      <c r="H216" s="37">
        <v>9.5</v>
      </c>
      <c r="I216" s="34"/>
      <c r="J216" s="44">
        <f t="shared" si="6"/>
        <v>36</v>
      </c>
      <c r="K216" s="45" t="str">
        <f t="shared" si="7"/>
        <v>F</v>
      </c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</row>
    <row r="217" spans="1:253" ht="18.95" customHeight="1" x14ac:dyDescent="0.3">
      <c r="A217" s="32" t="s">
        <v>220</v>
      </c>
      <c r="B217" s="32" t="s">
        <v>462</v>
      </c>
      <c r="C217" s="33">
        <v>1.5</v>
      </c>
      <c r="D217" s="43">
        <v>3</v>
      </c>
      <c r="E217" s="34"/>
      <c r="F217" s="35">
        <v>4</v>
      </c>
      <c r="G217" s="40">
        <v>15.5</v>
      </c>
      <c r="H217" s="37">
        <v>0</v>
      </c>
      <c r="I217" s="34"/>
      <c r="J217" s="44">
        <f t="shared" si="6"/>
        <v>20</v>
      </c>
      <c r="K217" s="45" t="str">
        <f t="shared" si="7"/>
        <v>F</v>
      </c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</row>
    <row r="218" spans="1:253" ht="18.95" customHeight="1" x14ac:dyDescent="0.3">
      <c r="A218" s="32" t="s">
        <v>221</v>
      </c>
      <c r="B218" s="32" t="s">
        <v>463</v>
      </c>
      <c r="C218" s="33">
        <v>2.5</v>
      </c>
      <c r="D218" s="43">
        <v>3</v>
      </c>
      <c r="E218" s="34">
        <v>5</v>
      </c>
      <c r="F218" s="35">
        <v>20</v>
      </c>
      <c r="G218" s="40"/>
      <c r="H218" s="37">
        <v>8</v>
      </c>
      <c r="I218" s="34"/>
      <c r="J218" s="44">
        <f t="shared" si="6"/>
        <v>38.5</v>
      </c>
      <c r="K218" s="45" t="str">
        <f t="shared" si="7"/>
        <v>F</v>
      </c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</row>
    <row r="219" spans="1:253" ht="18.95" customHeight="1" x14ac:dyDescent="0.3">
      <c r="A219" s="32" t="s">
        <v>222</v>
      </c>
      <c r="B219" s="32" t="s">
        <v>464</v>
      </c>
      <c r="C219" s="33"/>
      <c r="D219" s="43"/>
      <c r="E219" s="34"/>
      <c r="F219" s="35"/>
      <c r="G219" s="40"/>
      <c r="H219" s="37"/>
      <c r="I219" s="34"/>
      <c r="J219" s="44">
        <f t="shared" si="6"/>
        <v>0</v>
      </c>
      <c r="K219" s="45" t="str">
        <f t="shared" si="7"/>
        <v>F</v>
      </c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</row>
    <row r="220" spans="1:253" ht="18.95" customHeight="1" x14ac:dyDescent="0.3">
      <c r="A220" s="32" t="s">
        <v>223</v>
      </c>
      <c r="B220" s="32" t="s">
        <v>465</v>
      </c>
      <c r="C220" s="33">
        <v>2</v>
      </c>
      <c r="D220" s="43">
        <v>3</v>
      </c>
      <c r="E220" s="34"/>
      <c r="F220" s="35" t="s">
        <v>551</v>
      </c>
      <c r="G220" s="40"/>
      <c r="H220" s="37">
        <v>35.5</v>
      </c>
      <c r="I220" s="34"/>
      <c r="J220" s="44">
        <v>64</v>
      </c>
      <c r="K220" s="45" t="str">
        <f t="shared" si="7"/>
        <v>D</v>
      </c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  <c r="IN220" s="2"/>
      <c r="IO220" s="2"/>
      <c r="IP220" s="2"/>
      <c r="IQ220" s="2"/>
      <c r="IR220" s="2"/>
      <c r="IS220" s="2"/>
    </row>
    <row r="221" spans="1:253" ht="18.95" customHeight="1" x14ac:dyDescent="0.3">
      <c r="A221" s="32" t="s">
        <v>224</v>
      </c>
      <c r="B221" s="32" t="s">
        <v>466</v>
      </c>
      <c r="C221" s="33">
        <v>1.5</v>
      </c>
      <c r="D221" s="43">
        <v>3</v>
      </c>
      <c r="E221" s="34"/>
      <c r="F221" s="35">
        <v>18</v>
      </c>
      <c r="G221" s="40"/>
      <c r="H221" s="37">
        <v>0</v>
      </c>
      <c r="I221" s="34"/>
      <c r="J221" s="44">
        <f t="shared" si="6"/>
        <v>22.5</v>
      </c>
      <c r="K221" s="45" t="str">
        <f t="shared" si="7"/>
        <v>F</v>
      </c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  <c r="IN221" s="2"/>
      <c r="IO221" s="2"/>
      <c r="IP221" s="2"/>
      <c r="IQ221" s="2"/>
      <c r="IR221" s="2"/>
      <c r="IS221" s="2"/>
    </row>
    <row r="222" spans="1:253" ht="18.95" customHeight="1" x14ac:dyDescent="0.3">
      <c r="A222" s="32" t="s">
        <v>225</v>
      </c>
      <c r="B222" s="32" t="s">
        <v>467</v>
      </c>
      <c r="C222" s="33">
        <v>2</v>
      </c>
      <c r="D222" s="43"/>
      <c r="E222" s="34"/>
      <c r="F222" s="35" t="s">
        <v>550</v>
      </c>
      <c r="G222" s="40"/>
      <c r="H222" s="37">
        <v>38.5</v>
      </c>
      <c r="I222" s="34"/>
      <c r="J222" s="44">
        <f t="shared" si="6"/>
        <v>40.5</v>
      </c>
      <c r="K222" s="45" t="str">
        <f t="shared" si="7"/>
        <v>F</v>
      </c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  <c r="IN222" s="2"/>
      <c r="IO222" s="2"/>
      <c r="IP222" s="2"/>
      <c r="IQ222" s="2"/>
      <c r="IR222" s="2"/>
      <c r="IS222" s="2"/>
    </row>
    <row r="223" spans="1:253" ht="18.95" customHeight="1" x14ac:dyDescent="0.3">
      <c r="A223" s="32" t="s">
        <v>226</v>
      </c>
      <c r="B223" s="32" t="s">
        <v>468</v>
      </c>
      <c r="C223" s="33">
        <v>1.5</v>
      </c>
      <c r="D223" s="43">
        <v>3</v>
      </c>
      <c r="E223" s="34"/>
      <c r="F223" s="35">
        <v>15</v>
      </c>
      <c r="G223" s="40"/>
      <c r="H223" s="37">
        <v>31.5</v>
      </c>
      <c r="I223" s="34"/>
      <c r="J223" s="44">
        <f t="shared" si="6"/>
        <v>51</v>
      </c>
      <c r="K223" s="45" t="str">
        <f t="shared" si="7"/>
        <v>E</v>
      </c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  <c r="IN223" s="2"/>
      <c r="IO223" s="2"/>
      <c r="IP223" s="2"/>
      <c r="IQ223" s="2"/>
      <c r="IR223" s="2"/>
      <c r="IS223" s="2"/>
    </row>
    <row r="224" spans="1:253" ht="18.95" customHeight="1" x14ac:dyDescent="0.3">
      <c r="A224" s="32" t="s">
        <v>227</v>
      </c>
      <c r="B224" s="32" t="s">
        <v>469</v>
      </c>
      <c r="C224" s="33"/>
      <c r="D224" s="43"/>
      <c r="E224" s="34"/>
      <c r="F224" s="35"/>
      <c r="G224" s="40"/>
      <c r="H224" s="37"/>
      <c r="I224" s="34"/>
      <c r="J224" s="44"/>
      <c r="K224" s="45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</row>
    <row r="225" spans="1:253" ht="18.95" customHeight="1" x14ac:dyDescent="0.3">
      <c r="A225" s="32" t="s">
        <v>228</v>
      </c>
      <c r="B225" s="32" t="s">
        <v>470</v>
      </c>
      <c r="C225" s="33">
        <v>1.5</v>
      </c>
      <c r="D225" s="43"/>
      <c r="E225" s="34"/>
      <c r="F225" s="35">
        <v>24</v>
      </c>
      <c r="G225" s="40"/>
      <c r="H225" s="37">
        <v>18.5</v>
      </c>
      <c r="I225" s="34"/>
      <c r="J225" s="44">
        <f t="shared" si="6"/>
        <v>44</v>
      </c>
      <c r="K225" s="45" t="str">
        <f t="shared" si="7"/>
        <v>F</v>
      </c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  <c r="IN225" s="2"/>
      <c r="IO225" s="2"/>
      <c r="IP225" s="2"/>
      <c r="IQ225" s="2"/>
      <c r="IR225" s="2"/>
      <c r="IS225" s="2"/>
    </row>
    <row r="226" spans="1:253" ht="18.95" customHeight="1" x14ac:dyDescent="0.3">
      <c r="A226" s="32" t="s">
        <v>229</v>
      </c>
      <c r="B226" s="32" t="s">
        <v>471</v>
      </c>
      <c r="C226" s="33">
        <v>1.5</v>
      </c>
      <c r="D226" s="43"/>
      <c r="E226" s="34"/>
      <c r="F226" s="35">
        <v>16</v>
      </c>
      <c r="G226" s="40"/>
      <c r="H226" s="37"/>
      <c r="I226" s="34"/>
      <c r="J226" s="44">
        <f t="shared" si="6"/>
        <v>17.5</v>
      </c>
      <c r="K226" s="45" t="str">
        <f t="shared" si="7"/>
        <v>F</v>
      </c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</row>
    <row r="227" spans="1:253" ht="18.95" customHeight="1" x14ac:dyDescent="0.3">
      <c r="A227" s="32" t="s">
        <v>230</v>
      </c>
      <c r="B227" s="32" t="s">
        <v>472</v>
      </c>
      <c r="C227" s="33"/>
      <c r="D227" s="43"/>
      <c r="E227" s="34"/>
      <c r="F227" s="35"/>
      <c r="G227" s="40"/>
      <c r="H227" s="37"/>
      <c r="I227" s="34"/>
      <c r="J227" s="44">
        <f t="shared" si="6"/>
        <v>0</v>
      </c>
      <c r="K227" s="45" t="str">
        <f t="shared" si="7"/>
        <v>F</v>
      </c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</row>
    <row r="228" spans="1:253" ht="18.95" customHeight="1" x14ac:dyDescent="0.3">
      <c r="A228" s="32" t="s">
        <v>231</v>
      </c>
      <c r="B228" s="32" t="s">
        <v>473</v>
      </c>
      <c r="C228" s="33">
        <v>1.5</v>
      </c>
      <c r="D228" s="43">
        <v>3</v>
      </c>
      <c r="E228" s="34"/>
      <c r="F228" s="35">
        <v>22</v>
      </c>
      <c r="G228" s="40"/>
      <c r="H228" s="37">
        <v>11.5</v>
      </c>
      <c r="I228" s="34"/>
      <c r="J228" s="44">
        <f t="shared" si="6"/>
        <v>38</v>
      </c>
      <c r="K228" s="45" t="str">
        <f t="shared" si="7"/>
        <v>F</v>
      </c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  <c r="IN228" s="2"/>
      <c r="IO228" s="2"/>
      <c r="IP228" s="2"/>
      <c r="IQ228" s="2"/>
      <c r="IR228" s="2"/>
      <c r="IS228" s="2"/>
    </row>
    <row r="229" spans="1:253" ht="18.95" customHeight="1" x14ac:dyDescent="0.3">
      <c r="A229" s="32" t="s">
        <v>232</v>
      </c>
      <c r="B229" s="32" t="s">
        <v>474</v>
      </c>
      <c r="C229" s="33">
        <v>2</v>
      </c>
      <c r="D229" s="43">
        <v>3</v>
      </c>
      <c r="E229" s="34">
        <v>5</v>
      </c>
      <c r="F229" s="49">
        <v>20</v>
      </c>
      <c r="G229" s="40"/>
      <c r="H229" s="37">
        <v>30</v>
      </c>
      <c r="I229" s="34"/>
      <c r="J229" s="44">
        <f t="shared" si="6"/>
        <v>60</v>
      </c>
      <c r="K229" s="45" t="str">
        <f t="shared" si="7"/>
        <v>D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</row>
    <row r="230" spans="1:253" ht="18.95" customHeight="1" x14ac:dyDescent="0.3">
      <c r="A230" s="32" t="s">
        <v>233</v>
      </c>
      <c r="B230" s="32" t="s">
        <v>475</v>
      </c>
      <c r="C230" s="33"/>
      <c r="D230" s="43"/>
      <c r="E230" s="34"/>
      <c r="F230" s="35"/>
      <c r="G230" s="40"/>
      <c r="H230" s="37"/>
      <c r="I230" s="34"/>
      <c r="J230" s="44"/>
      <c r="K230" s="45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  <c r="IN230" s="2"/>
      <c r="IO230" s="2"/>
      <c r="IP230" s="2"/>
      <c r="IQ230" s="2"/>
      <c r="IR230" s="2"/>
      <c r="IS230" s="2"/>
    </row>
    <row r="231" spans="1:253" ht="18.95" customHeight="1" x14ac:dyDescent="0.3">
      <c r="A231" s="32" t="s">
        <v>234</v>
      </c>
      <c r="B231" s="32" t="s">
        <v>476</v>
      </c>
      <c r="C231" s="33">
        <v>1.5</v>
      </c>
      <c r="D231" s="43"/>
      <c r="E231" s="34"/>
      <c r="F231" s="35"/>
      <c r="G231" s="40"/>
      <c r="H231" s="37"/>
      <c r="I231" s="34"/>
      <c r="J231" s="44">
        <f t="shared" si="6"/>
        <v>1.5</v>
      </c>
      <c r="K231" s="45" t="str">
        <f t="shared" si="7"/>
        <v>F</v>
      </c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  <c r="IN231" s="2"/>
      <c r="IO231" s="2"/>
      <c r="IP231" s="2"/>
      <c r="IQ231" s="2"/>
      <c r="IR231" s="2"/>
      <c r="IS231" s="2"/>
    </row>
    <row r="232" spans="1:253" ht="18.95" customHeight="1" x14ac:dyDescent="0.3">
      <c r="A232" s="32" t="s">
        <v>235</v>
      </c>
      <c r="B232" s="32" t="s">
        <v>477</v>
      </c>
      <c r="C232" s="33"/>
      <c r="D232" s="43"/>
      <c r="E232" s="34"/>
      <c r="F232" s="35"/>
      <c r="G232" s="40"/>
      <c r="H232" s="37"/>
      <c r="I232" s="34"/>
      <c r="J232" s="44"/>
      <c r="K232" s="45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  <c r="IN232" s="2"/>
      <c r="IO232" s="2"/>
      <c r="IP232" s="2"/>
      <c r="IQ232" s="2"/>
      <c r="IR232" s="2"/>
      <c r="IS232" s="2"/>
    </row>
    <row r="233" spans="1:253" ht="18.95" customHeight="1" x14ac:dyDescent="0.3">
      <c r="A233" s="32" t="s">
        <v>236</v>
      </c>
      <c r="B233" s="32" t="s">
        <v>478</v>
      </c>
      <c r="C233" s="33"/>
      <c r="D233" s="43"/>
      <c r="E233" s="34"/>
      <c r="F233" s="35" t="s">
        <v>578</v>
      </c>
      <c r="G233" s="40">
        <v>7</v>
      </c>
      <c r="H233" s="37"/>
      <c r="I233" s="34"/>
      <c r="J233" s="44">
        <f t="shared" si="6"/>
        <v>7</v>
      </c>
      <c r="K233" s="45" t="str">
        <f t="shared" si="7"/>
        <v>F</v>
      </c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  <c r="IN233" s="2"/>
      <c r="IO233" s="2"/>
      <c r="IP233" s="2"/>
      <c r="IQ233" s="2"/>
      <c r="IR233" s="2"/>
      <c r="IS233" s="2"/>
    </row>
    <row r="234" spans="1:253" ht="18.95" customHeight="1" x14ac:dyDescent="0.3">
      <c r="A234" s="32" t="s">
        <v>237</v>
      </c>
      <c r="B234" s="32" t="s">
        <v>479</v>
      </c>
      <c r="C234" s="33"/>
      <c r="D234" s="43"/>
      <c r="E234" s="34"/>
      <c r="F234" s="35">
        <v>7</v>
      </c>
      <c r="G234" s="40"/>
      <c r="H234" s="37"/>
      <c r="I234" s="34"/>
      <c r="J234" s="44">
        <f t="shared" si="6"/>
        <v>7</v>
      </c>
      <c r="K234" s="45" t="str">
        <f t="shared" si="7"/>
        <v>F</v>
      </c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</row>
    <row r="235" spans="1:253" ht="18.95" customHeight="1" x14ac:dyDescent="0.3">
      <c r="A235" s="32" t="s">
        <v>238</v>
      </c>
      <c r="B235" s="32" t="s">
        <v>480</v>
      </c>
      <c r="C235" s="33">
        <v>2</v>
      </c>
      <c r="D235" s="43">
        <v>3</v>
      </c>
      <c r="E235" s="34">
        <v>5</v>
      </c>
      <c r="F235" s="35" t="s">
        <v>569</v>
      </c>
      <c r="G235" s="40">
        <v>14</v>
      </c>
      <c r="H235" s="37">
        <v>2</v>
      </c>
      <c r="I235" s="34"/>
      <c r="J235" s="44">
        <f t="shared" si="6"/>
        <v>26</v>
      </c>
      <c r="K235" s="45" t="str">
        <f t="shared" si="7"/>
        <v>F</v>
      </c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</row>
    <row r="236" spans="1:253" ht="18.95" customHeight="1" x14ac:dyDescent="0.3">
      <c r="A236" s="32" t="s">
        <v>239</v>
      </c>
      <c r="B236" s="32" t="s">
        <v>481</v>
      </c>
      <c r="C236" s="33">
        <v>2.5</v>
      </c>
      <c r="D236" s="43">
        <v>3</v>
      </c>
      <c r="E236" s="34">
        <v>5</v>
      </c>
      <c r="F236" s="35"/>
      <c r="G236" s="40">
        <v>17</v>
      </c>
      <c r="H236" s="37">
        <v>10</v>
      </c>
      <c r="I236" s="34"/>
      <c r="J236" s="44">
        <f t="shared" si="6"/>
        <v>37.5</v>
      </c>
      <c r="K236" s="45" t="str">
        <f t="shared" si="7"/>
        <v>F</v>
      </c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</row>
    <row r="237" spans="1:253" ht="18.95" customHeight="1" x14ac:dyDescent="0.3">
      <c r="A237" s="32" t="s">
        <v>240</v>
      </c>
      <c r="B237" s="32" t="s">
        <v>482</v>
      </c>
      <c r="C237" s="33">
        <v>1.5</v>
      </c>
      <c r="D237" s="43">
        <v>3</v>
      </c>
      <c r="E237" s="34"/>
      <c r="F237" s="35" t="s">
        <v>584</v>
      </c>
      <c r="G237" s="40">
        <v>7</v>
      </c>
      <c r="H237" s="37">
        <v>6</v>
      </c>
      <c r="I237" s="34"/>
      <c r="J237" s="44">
        <f t="shared" si="6"/>
        <v>17.5</v>
      </c>
      <c r="K237" s="45" t="str">
        <f t="shared" si="7"/>
        <v>F</v>
      </c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</row>
    <row r="238" spans="1:253" ht="18.95" customHeight="1" x14ac:dyDescent="0.3">
      <c r="A238" s="32" t="s">
        <v>241</v>
      </c>
      <c r="B238" s="32" t="s">
        <v>69</v>
      </c>
      <c r="C238" s="33">
        <v>1.5</v>
      </c>
      <c r="D238" s="43">
        <v>3</v>
      </c>
      <c r="E238" s="34">
        <v>5</v>
      </c>
      <c r="F238" s="35">
        <v>0</v>
      </c>
      <c r="G238" s="40">
        <v>36</v>
      </c>
      <c r="H238" s="37">
        <v>16</v>
      </c>
      <c r="I238" s="34"/>
      <c r="J238" s="44">
        <f t="shared" si="6"/>
        <v>61.5</v>
      </c>
      <c r="K238" s="45" t="str">
        <f t="shared" si="7"/>
        <v>D</v>
      </c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</row>
    <row r="239" spans="1:253" ht="18.95" customHeight="1" x14ac:dyDescent="0.3">
      <c r="A239" s="32" t="s">
        <v>242</v>
      </c>
      <c r="B239" s="32" t="s">
        <v>483</v>
      </c>
      <c r="C239" s="33"/>
      <c r="D239" s="43"/>
      <c r="E239" s="34"/>
      <c r="F239" s="35"/>
      <c r="G239" s="40"/>
      <c r="H239" s="37"/>
      <c r="I239" s="34"/>
      <c r="J239" s="44"/>
      <c r="K239" s="45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</row>
    <row r="240" spans="1:253" ht="18.95" customHeight="1" x14ac:dyDescent="0.3">
      <c r="A240" s="32" t="s">
        <v>243</v>
      </c>
      <c r="B240" s="32" t="s">
        <v>453</v>
      </c>
      <c r="C240" s="33">
        <v>2</v>
      </c>
      <c r="D240" s="43">
        <v>3</v>
      </c>
      <c r="E240" s="34">
        <v>5</v>
      </c>
      <c r="F240" s="35" t="s">
        <v>567</v>
      </c>
      <c r="G240" s="40">
        <v>16.5</v>
      </c>
      <c r="H240" s="37">
        <v>23.5</v>
      </c>
      <c r="I240" s="34"/>
      <c r="J240" s="44">
        <f t="shared" si="6"/>
        <v>50</v>
      </c>
      <c r="K240" s="45" t="str">
        <f t="shared" si="7"/>
        <v>E</v>
      </c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</row>
    <row r="241" spans="1:253" ht="18.95" customHeight="1" x14ac:dyDescent="0.3">
      <c r="A241" s="32" t="s">
        <v>244</v>
      </c>
      <c r="B241" s="32" t="s">
        <v>484</v>
      </c>
      <c r="C241" s="33"/>
      <c r="D241" s="43"/>
      <c r="E241" s="34"/>
      <c r="F241" s="35"/>
      <c r="G241" s="40"/>
      <c r="H241" s="37"/>
      <c r="I241" s="34"/>
      <c r="J241" s="44">
        <f t="shared" si="6"/>
        <v>0</v>
      </c>
      <c r="K241" s="45" t="str">
        <f t="shared" si="7"/>
        <v>F</v>
      </c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</row>
    <row r="242" spans="1:253" ht="18.95" customHeight="1" x14ac:dyDescent="0.3">
      <c r="A242" s="32" t="s">
        <v>245</v>
      </c>
      <c r="B242" s="32" t="s">
        <v>485</v>
      </c>
      <c r="C242" s="33"/>
      <c r="D242" s="43"/>
      <c r="E242" s="34"/>
      <c r="F242" s="35"/>
      <c r="G242" s="40"/>
      <c r="H242" s="37"/>
      <c r="I242" s="34"/>
      <c r="J242" s="44">
        <f t="shared" si="6"/>
        <v>0</v>
      </c>
      <c r="K242" s="45" t="str">
        <f t="shared" si="7"/>
        <v>F</v>
      </c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</row>
    <row r="243" spans="1:253" ht="18.95" customHeight="1" x14ac:dyDescent="0.3">
      <c r="A243" s="32" t="s">
        <v>246</v>
      </c>
      <c r="B243" s="32" t="s">
        <v>486</v>
      </c>
      <c r="C243" s="33"/>
      <c r="D243" s="43"/>
      <c r="E243" s="34"/>
      <c r="F243" s="35">
        <v>8.5</v>
      </c>
      <c r="G243" s="40"/>
      <c r="H243" s="37"/>
      <c r="I243" s="34"/>
      <c r="J243" s="44">
        <f t="shared" si="6"/>
        <v>8.5</v>
      </c>
      <c r="K243" s="45" t="str">
        <f t="shared" si="7"/>
        <v>F</v>
      </c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</row>
    <row r="244" spans="1:253" ht="18.95" customHeight="1" x14ac:dyDescent="0.3">
      <c r="A244" s="32" t="s">
        <v>247</v>
      </c>
      <c r="B244" s="32" t="s">
        <v>487</v>
      </c>
      <c r="C244" s="33"/>
      <c r="D244" s="43"/>
      <c r="E244" s="34"/>
      <c r="F244" s="35"/>
      <c r="G244" s="40"/>
      <c r="H244" s="37"/>
      <c r="I244" s="34"/>
      <c r="J244" s="44"/>
      <c r="K244" s="45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</row>
    <row r="245" spans="1:253" ht="18.95" customHeight="1" x14ac:dyDescent="0.3">
      <c r="A245" s="32" t="s">
        <v>248</v>
      </c>
      <c r="B245" s="32" t="s">
        <v>488</v>
      </c>
      <c r="C245" s="33">
        <v>1.5</v>
      </c>
      <c r="D245" s="43">
        <v>3</v>
      </c>
      <c r="E245" s="34"/>
      <c r="F245" s="35">
        <v>22.5</v>
      </c>
      <c r="G245" s="40"/>
      <c r="H245" s="37">
        <v>14</v>
      </c>
      <c r="I245" s="34"/>
      <c r="J245" s="44">
        <f t="shared" si="6"/>
        <v>41</v>
      </c>
      <c r="K245" s="45" t="str">
        <f t="shared" si="7"/>
        <v>F</v>
      </c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</row>
    <row r="246" spans="1:253" ht="18.95" customHeight="1" x14ac:dyDescent="0.3">
      <c r="A246" s="32" t="s">
        <v>249</v>
      </c>
      <c r="B246" s="32" t="s">
        <v>489</v>
      </c>
      <c r="C246" s="33"/>
      <c r="D246" s="43"/>
      <c r="E246" s="34"/>
      <c r="F246" s="35"/>
      <c r="G246" s="40"/>
      <c r="H246" s="37"/>
      <c r="I246" s="34"/>
      <c r="J246" s="44"/>
      <c r="K246" s="45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  <c r="IN246" s="2"/>
      <c r="IO246" s="2"/>
      <c r="IP246" s="2"/>
      <c r="IQ246" s="2"/>
      <c r="IR246" s="2"/>
      <c r="IS246" s="2"/>
    </row>
    <row r="247" spans="1:253" ht="18.95" customHeight="1" x14ac:dyDescent="0.3">
      <c r="A247" s="32" t="s">
        <v>490</v>
      </c>
      <c r="B247" s="32" t="s">
        <v>491</v>
      </c>
      <c r="C247" s="33"/>
      <c r="D247" s="43"/>
      <c r="E247" s="34"/>
      <c r="F247" s="35"/>
      <c r="G247" s="40"/>
      <c r="H247" s="37"/>
      <c r="I247" s="34"/>
      <c r="J247" s="44"/>
      <c r="K247" s="45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  <c r="IN247" s="2"/>
      <c r="IO247" s="2"/>
      <c r="IP247" s="2"/>
      <c r="IQ247" s="2"/>
      <c r="IR247" s="2"/>
      <c r="IS247" s="2"/>
    </row>
    <row r="248" spans="1:253" ht="18.95" customHeight="1" x14ac:dyDescent="0.3">
      <c r="A248" s="32" t="s">
        <v>492</v>
      </c>
      <c r="B248" s="32" t="s">
        <v>493</v>
      </c>
      <c r="C248" s="33"/>
      <c r="D248" s="43"/>
      <c r="E248" s="34"/>
      <c r="F248" s="35"/>
      <c r="G248" s="40"/>
      <c r="H248" s="37"/>
      <c r="I248" s="34"/>
      <c r="J248" s="44"/>
      <c r="K248" s="45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  <c r="IN248" s="2"/>
      <c r="IO248" s="2"/>
      <c r="IP248" s="2"/>
      <c r="IQ248" s="2"/>
      <c r="IR248" s="2"/>
      <c r="IS248" s="2"/>
    </row>
    <row r="249" spans="1:253" ht="18.95" customHeight="1" x14ac:dyDescent="0.3">
      <c r="A249" s="32" t="s">
        <v>494</v>
      </c>
      <c r="B249" s="32" t="s">
        <v>495</v>
      </c>
      <c r="C249" s="33">
        <v>1.5</v>
      </c>
      <c r="D249" s="43">
        <v>3</v>
      </c>
      <c r="E249" s="34"/>
      <c r="F249" s="35"/>
      <c r="G249" s="40">
        <v>6</v>
      </c>
      <c r="H249" s="37">
        <v>8</v>
      </c>
      <c r="I249" s="34"/>
      <c r="J249" s="44">
        <f t="shared" si="6"/>
        <v>18.5</v>
      </c>
      <c r="K249" s="45" t="str">
        <f t="shared" si="7"/>
        <v>F</v>
      </c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</row>
    <row r="250" spans="1:253" ht="18.95" customHeight="1" x14ac:dyDescent="0.3">
      <c r="A250" s="32" t="s">
        <v>496</v>
      </c>
      <c r="B250" s="32" t="s">
        <v>497</v>
      </c>
      <c r="C250" s="33">
        <v>1.5</v>
      </c>
      <c r="D250" s="43"/>
      <c r="E250" s="34"/>
      <c r="F250" s="35" t="s">
        <v>556</v>
      </c>
      <c r="G250" s="40">
        <v>9</v>
      </c>
      <c r="H250" s="37">
        <v>6</v>
      </c>
      <c r="I250" s="34"/>
      <c r="J250" s="44">
        <f t="shared" si="6"/>
        <v>16.5</v>
      </c>
      <c r="K250" s="45" t="str">
        <f t="shared" si="7"/>
        <v>F</v>
      </c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</row>
    <row r="251" spans="1:253" ht="18.95" customHeight="1" x14ac:dyDescent="0.3">
      <c r="A251" s="32" t="s">
        <v>498</v>
      </c>
      <c r="B251" s="32" t="s">
        <v>499</v>
      </c>
      <c r="C251" s="33">
        <v>1</v>
      </c>
      <c r="D251" s="43">
        <v>3</v>
      </c>
      <c r="E251" s="34"/>
      <c r="F251" s="35"/>
      <c r="G251" s="40">
        <v>7</v>
      </c>
      <c r="H251" s="37">
        <v>7.5</v>
      </c>
      <c r="I251" s="34"/>
      <c r="J251" s="44">
        <f t="shared" si="6"/>
        <v>18.5</v>
      </c>
      <c r="K251" s="45" t="str">
        <f t="shared" si="7"/>
        <v>F</v>
      </c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  <c r="IN251" s="2"/>
      <c r="IO251" s="2"/>
      <c r="IP251" s="2"/>
      <c r="IQ251" s="2"/>
      <c r="IR251" s="2"/>
      <c r="IS251" s="2"/>
    </row>
    <row r="252" spans="1:253" ht="18.95" customHeight="1" x14ac:dyDescent="0.3">
      <c r="A252" s="32" t="s">
        <v>500</v>
      </c>
      <c r="B252" s="32" t="s">
        <v>501</v>
      </c>
      <c r="C252" s="33"/>
      <c r="D252" s="43"/>
      <c r="E252" s="34"/>
      <c r="F252" s="35"/>
      <c r="G252" s="40">
        <v>17</v>
      </c>
      <c r="H252" s="37"/>
      <c r="I252" s="34"/>
      <c r="J252" s="44">
        <f t="shared" si="6"/>
        <v>17</v>
      </c>
      <c r="K252" s="45" t="str">
        <f t="shared" si="7"/>
        <v>F</v>
      </c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  <c r="IN252" s="2"/>
      <c r="IO252" s="2"/>
      <c r="IP252" s="2"/>
      <c r="IQ252" s="2"/>
      <c r="IR252" s="2"/>
      <c r="IS252" s="2"/>
    </row>
    <row r="253" spans="1:253" ht="18.95" customHeight="1" x14ac:dyDescent="0.3">
      <c r="A253" s="32" t="s">
        <v>502</v>
      </c>
      <c r="B253" s="32" t="s">
        <v>503</v>
      </c>
      <c r="C253" s="33"/>
      <c r="D253" s="43"/>
      <c r="E253" s="34"/>
      <c r="F253" s="35"/>
      <c r="G253" s="40"/>
      <c r="H253" s="37"/>
      <c r="I253" s="34"/>
      <c r="J253" s="44"/>
      <c r="K253" s="45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  <c r="IN253" s="2"/>
      <c r="IO253" s="2"/>
      <c r="IP253" s="2"/>
      <c r="IQ253" s="2"/>
      <c r="IR253" s="2"/>
      <c r="IS253" s="2"/>
    </row>
    <row r="254" spans="1:253" ht="18.95" customHeight="1" x14ac:dyDescent="0.3">
      <c r="A254" s="32" t="s">
        <v>504</v>
      </c>
      <c r="B254" s="32" t="s">
        <v>505</v>
      </c>
      <c r="C254" s="33">
        <v>2</v>
      </c>
      <c r="D254" s="43"/>
      <c r="E254" s="34"/>
      <c r="F254" s="35"/>
      <c r="G254" s="40">
        <v>31</v>
      </c>
      <c r="H254" s="37"/>
      <c r="I254" s="34"/>
      <c r="J254" s="44">
        <f t="shared" si="6"/>
        <v>33</v>
      </c>
      <c r="K254" s="45" t="str">
        <f t="shared" si="7"/>
        <v>F</v>
      </c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  <c r="IN254" s="2"/>
      <c r="IO254" s="2"/>
      <c r="IP254" s="2"/>
      <c r="IQ254" s="2"/>
      <c r="IR254" s="2"/>
      <c r="IS254" s="2"/>
    </row>
    <row r="255" spans="1:253" ht="18.95" customHeight="1" x14ac:dyDescent="0.3">
      <c r="A255" s="32" t="s">
        <v>506</v>
      </c>
      <c r="B255" s="32" t="s">
        <v>507</v>
      </c>
      <c r="C255" s="33"/>
      <c r="D255" s="43"/>
      <c r="E255" s="34"/>
      <c r="F255" s="35"/>
      <c r="G255" s="40"/>
      <c r="H255" s="37"/>
      <c r="I255" s="34"/>
      <c r="J255" s="44"/>
      <c r="K255" s="45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  <c r="IN255" s="2"/>
      <c r="IO255" s="2"/>
      <c r="IP255" s="2"/>
      <c r="IQ255" s="2"/>
      <c r="IR255" s="2"/>
      <c r="IS255" s="2"/>
    </row>
    <row r="256" spans="1:253" ht="18.95" customHeight="1" x14ac:dyDescent="0.3">
      <c r="A256" s="32" t="s">
        <v>508</v>
      </c>
      <c r="B256" s="32" t="s">
        <v>509</v>
      </c>
      <c r="C256" s="33"/>
      <c r="D256" s="43"/>
      <c r="E256" s="34"/>
      <c r="F256" s="35"/>
      <c r="G256" s="40"/>
      <c r="H256" s="37"/>
      <c r="I256" s="34"/>
      <c r="J256" s="44"/>
      <c r="K256" s="45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  <c r="IN256" s="2"/>
      <c r="IO256" s="2"/>
      <c r="IP256" s="2"/>
      <c r="IQ256" s="2"/>
      <c r="IR256" s="2"/>
      <c r="IS256" s="2"/>
    </row>
    <row r="257" spans="1:253" ht="18.95" customHeight="1" x14ac:dyDescent="0.3">
      <c r="A257" s="32" t="s">
        <v>510</v>
      </c>
      <c r="B257" s="32" t="s">
        <v>511</v>
      </c>
      <c r="C257" s="33"/>
      <c r="D257" s="43"/>
      <c r="E257" s="34"/>
      <c r="F257" s="35"/>
      <c r="G257" s="40"/>
      <c r="H257" s="37"/>
      <c r="I257" s="34"/>
      <c r="J257" s="44"/>
      <c r="K257" s="45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  <c r="IN257" s="2"/>
      <c r="IO257" s="2"/>
      <c r="IP257" s="2"/>
      <c r="IQ257" s="2"/>
      <c r="IR257" s="2"/>
      <c r="IS257" s="2"/>
    </row>
    <row r="258" spans="1:253" ht="18.95" customHeight="1" x14ac:dyDescent="0.3">
      <c r="A258" s="32" t="s">
        <v>512</v>
      </c>
      <c r="B258" s="32" t="s">
        <v>513</v>
      </c>
      <c r="C258" s="33"/>
      <c r="D258" s="43"/>
      <c r="E258" s="34"/>
      <c r="F258" s="35"/>
      <c r="G258" s="40"/>
      <c r="H258" s="37"/>
      <c r="I258" s="34"/>
      <c r="J258" s="44"/>
      <c r="K258" s="45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  <c r="IN258" s="2"/>
      <c r="IO258" s="2"/>
      <c r="IP258" s="2"/>
      <c r="IQ258" s="2"/>
      <c r="IR258" s="2"/>
      <c r="IS258" s="2"/>
    </row>
    <row r="259" spans="1:253" ht="15" customHeight="1" x14ac:dyDescent="0.3">
      <c r="A259" s="32" t="s">
        <v>514</v>
      </c>
      <c r="B259" s="32" t="s">
        <v>515</v>
      </c>
      <c r="C259" s="38"/>
      <c r="D259" s="39"/>
      <c r="E259" s="39"/>
      <c r="F259" s="35"/>
      <c r="G259" s="40"/>
      <c r="H259" s="37"/>
      <c r="I259" s="39"/>
      <c r="J259" s="44"/>
      <c r="K259" s="45"/>
    </row>
    <row r="260" spans="1:253" ht="15" customHeight="1" x14ac:dyDescent="0.3">
      <c r="A260" s="32" t="s">
        <v>516</v>
      </c>
      <c r="B260" s="32" t="s">
        <v>517</v>
      </c>
      <c r="C260" s="38"/>
      <c r="D260" s="39"/>
      <c r="E260" s="39"/>
      <c r="F260" s="35"/>
      <c r="G260" s="40"/>
      <c r="H260" s="37"/>
      <c r="I260" s="39"/>
      <c r="J260" s="44"/>
      <c r="K260" s="45"/>
    </row>
    <row r="261" spans="1:253" ht="15" customHeight="1" x14ac:dyDescent="0.3">
      <c r="A261" s="32" t="s">
        <v>518</v>
      </c>
      <c r="B261" s="32" t="s">
        <v>519</v>
      </c>
      <c r="C261" s="38"/>
      <c r="D261" s="39"/>
      <c r="E261" s="39"/>
      <c r="F261" s="35"/>
      <c r="G261" s="40"/>
      <c r="H261" s="37"/>
      <c r="I261" s="39"/>
      <c r="J261" s="44"/>
      <c r="K261" s="45"/>
    </row>
    <row r="262" spans="1:253" ht="15" customHeight="1" x14ac:dyDescent="0.3">
      <c r="A262" s="32" t="s">
        <v>520</v>
      </c>
      <c r="B262" s="32" t="s">
        <v>521</v>
      </c>
      <c r="C262" s="38"/>
      <c r="D262" s="39"/>
      <c r="E262" s="39"/>
      <c r="F262" s="35"/>
      <c r="G262" s="40"/>
      <c r="H262" s="37"/>
      <c r="I262" s="39"/>
      <c r="J262" s="44"/>
      <c r="K262" s="45"/>
    </row>
    <row r="263" spans="1:253" ht="15" customHeight="1" x14ac:dyDescent="0.3">
      <c r="A263" s="32" t="s">
        <v>250</v>
      </c>
      <c r="B263" s="32" t="s">
        <v>522</v>
      </c>
      <c r="C263" s="38"/>
      <c r="D263" s="39"/>
      <c r="E263" s="39"/>
      <c r="F263" s="35"/>
      <c r="G263" s="40"/>
      <c r="H263" s="37"/>
      <c r="I263" s="39"/>
      <c r="J263" s="44"/>
      <c r="K263" s="45"/>
    </row>
    <row r="264" spans="1:253" ht="15" customHeight="1" x14ac:dyDescent="0.3">
      <c r="A264" s="32" t="s">
        <v>523</v>
      </c>
      <c r="B264" s="32" t="s">
        <v>524</v>
      </c>
      <c r="C264" s="38"/>
      <c r="D264" s="39"/>
      <c r="E264" s="39"/>
      <c r="F264" s="35"/>
      <c r="G264" s="40"/>
      <c r="H264" s="37"/>
      <c r="I264" s="39"/>
      <c r="J264" s="44"/>
      <c r="K264" s="45"/>
    </row>
    <row r="265" spans="1:253" ht="15" customHeight="1" x14ac:dyDescent="0.3">
      <c r="A265" s="32" t="s">
        <v>525</v>
      </c>
      <c r="B265" s="32" t="s">
        <v>526</v>
      </c>
      <c r="C265" s="38">
        <v>1</v>
      </c>
      <c r="D265" s="39"/>
      <c r="E265" s="39"/>
      <c r="F265" s="35"/>
      <c r="G265" s="40"/>
      <c r="H265" s="37"/>
      <c r="I265" s="39"/>
      <c r="J265" s="44">
        <f t="shared" si="6"/>
        <v>1</v>
      </c>
      <c r="K265" s="45"/>
    </row>
    <row r="266" spans="1:253" ht="15" customHeight="1" x14ac:dyDescent="0.3">
      <c r="A266" s="39" t="s">
        <v>527</v>
      </c>
      <c r="B266" s="39" t="s">
        <v>528</v>
      </c>
      <c r="C266" s="41"/>
      <c r="D266" s="39"/>
      <c r="E266" s="39"/>
      <c r="F266" s="35">
        <v>2</v>
      </c>
      <c r="G266" s="40">
        <v>11</v>
      </c>
      <c r="H266" s="37"/>
      <c r="I266" s="39"/>
      <c r="J266" s="44">
        <f t="shared" ref="J266:J279" si="8">SUM(C266,D266,E266,MAX(F266,G266),MAX(H266,I266))</f>
        <v>11</v>
      </c>
      <c r="K266" s="45" t="str">
        <f t="shared" ref="K266:K279" si="9">IF(J266&gt;=90,"A",IF(J266&gt;=80,"B", IF(J266&gt;=70,"C",IF(J266&gt;=60,"D",IF(J266&gt;=50,"E","F")))))</f>
        <v>F</v>
      </c>
    </row>
    <row r="267" spans="1:253" ht="15" customHeight="1" x14ac:dyDescent="0.3">
      <c r="A267" s="39" t="s">
        <v>529</v>
      </c>
      <c r="B267" s="39" t="s">
        <v>530</v>
      </c>
      <c r="C267" s="41"/>
      <c r="D267" s="39"/>
      <c r="E267" s="39"/>
      <c r="F267" s="35">
        <v>11.5</v>
      </c>
      <c r="G267" s="40"/>
      <c r="H267" s="37"/>
      <c r="I267" s="39"/>
      <c r="J267" s="44">
        <f t="shared" si="8"/>
        <v>11.5</v>
      </c>
      <c r="K267" s="45" t="str">
        <f t="shared" si="9"/>
        <v>F</v>
      </c>
    </row>
    <row r="268" spans="1:253" ht="15" customHeight="1" x14ac:dyDescent="0.3">
      <c r="A268" s="39" t="s">
        <v>531</v>
      </c>
      <c r="B268" s="39" t="s">
        <v>532</v>
      </c>
      <c r="C268" s="41">
        <v>1</v>
      </c>
      <c r="D268" s="39"/>
      <c r="E268" s="39"/>
      <c r="F268" s="35">
        <v>27</v>
      </c>
      <c r="G268" s="40"/>
      <c r="H268" s="37">
        <v>28</v>
      </c>
      <c r="I268" s="39"/>
      <c r="J268" s="44">
        <f t="shared" si="8"/>
        <v>56</v>
      </c>
      <c r="K268" s="45" t="str">
        <f t="shared" si="9"/>
        <v>E</v>
      </c>
    </row>
    <row r="269" spans="1:253" ht="15" customHeight="1" x14ac:dyDescent="0.3">
      <c r="A269" s="39" t="s">
        <v>533</v>
      </c>
      <c r="B269" s="39" t="s">
        <v>534</v>
      </c>
      <c r="C269" s="41"/>
      <c r="D269" s="39"/>
      <c r="E269" s="39"/>
      <c r="F269" s="35">
        <v>5</v>
      </c>
      <c r="G269" s="40">
        <v>12.5</v>
      </c>
      <c r="H269" s="37"/>
      <c r="I269" s="39"/>
      <c r="J269" s="44">
        <f t="shared" si="8"/>
        <v>12.5</v>
      </c>
      <c r="K269" s="45" t="str">
        <f t="shared" si="9"/>
        <v>F</v>
      </c>
    </row>
    <row r="270" spans="1:253" ht="15" customHeight="1" x14ac:dyDescent="0.3">
      <c r="A270" s="39" t="s">
        <v>535</v>
      </c>
      <c r="B270" s="39" t="s">
        <v>536</v>
      </c>
      <c r="C270" s="41"/>
      <c r="D270" s="39">
        <v>3</v>
      </c>
      <c r="E270" s="39"/>
      <c r="F270" s="35" t="s">
        <v>564</v>
      </c>
      <c r="G270" s="40">
        <v>19</v>
      </c>
      <c r="H270" s="37">
        <v>33.5</v>
      </c>
      <c r="I270" s="39"/>
      <c r="J270" s="44">
        <f t="shared" si="8"/>
        <v>55.5</v>
      </c>
      <c r="K270" s="45" t="str">
        <f t="shared" si="9"/>
        <v>E</v>
      </c>
    </row>
    <row r="271" spans="1:253" ht="15" customHeight="1" x14ac:dyDescent="0.3">
      <c r="A271" s="39" t="s">
        <v>537</v>
      </c>
      <c r="B271" s="39" t="s">
        <v>538</v>
      </c>
      <c r="C271" s="41"/>
      <c r="D271" s="39"/>
      <c r="E271" s="39"/>
      <c r="F271" s="35">
        <v>25</v>
      </c>
      <c r="G271" s="40"/>
      <c r="H271" s="37"/>
      <c r="I271" s="39"/>
      <c r="J271" s="44">
        <f t="shared" si="8"/>
        <v>25</v>
      </c>
      <c r="K271" s="45" t="str">
        <f t="shared" si="9"/>
        <v>F</v>
      </c>
    </row>
    <row r="272" spans="1:253" ht="15" customHeight="1" x14ac:dyDescent="0.3">
      <c r="A272" s="39" t="s">
        <v>539</v>
      </c>
      <c r="B272" s="39" t="s">
        <v>540</v>
      </c>
      <c r="C272" s="41">
        <v>1</v>
      </c>
      <c r="D272" s="39"/>
      <c r="E272" s="39"/>
      <c r="F272" s="35">
        <v>10</v>
      </c>
      <c r="G272" s="40"/>
      <c r="H272" s="37"/>
      <c r="I272" s="39"/>
      <c r="J272" s="44">
        <f t="shared" si="8"/>
        <v>11</v>
      </c>
      <c r="K272" s="45" t="str">
        <f t="shared" si="9"/>
        <v>F</v>
      </c>
    </row>
    <row r="273" spans="1:11" ht="15" customHeight="1" x14ac:dyDescent="0.3">
      <c r="A273" s="39" t="s">
        <v>542</v>
      </c>
      <c r="B273" s="39" t="s">
        <v>541</v>
      </c>
      <c r="C273" s="41"/>
      <c r="D273" s="39"/>
      <c r="E273" s="39"/>
      <c r="F273" s="35">
        <v>32</v>
      </c>
      <c r="G273" s="40"/>
      <c r="H273" s="37">
        <v>38.5</v>
      </c>
      <c r="I273" s="39"/>
      <c r="J273" s="44">
        <f t="shared" si="8"/>
        <v>70.5</v>
      </c>
      <c r="K273" s="45" t="str">
        <f t="shared" si="9"/>
        <v>C</v>
      </c>
    </row>
    <row r="274" spans="1:11" ht="15" customHeight="1" x14ac:dyDescent="0.3">
      <c r="A274" s="39" t="s">
        <v>543</v>
      </c>
      <c r="B274" s="39" t="s">
        <v>544</v>
      </c>
      <c r="C274" s="41"/>
      <c r="D274" s="39"/>
      <c r="E274" s="39"/>
      <c r="F274" s="35">
        <v>7</v>
      </c>
      <c r="G274" s="40"/>
      <c r="H274" s="37">
        <v>2.5</v>
      </c>
      <c r="I274" s="39"/>
      <c r="J274" s="44">
        <f t="shared" si="8"/>
        <v>9.5</v>
      </c>
      <c r="K274" s="45" t="str">
        <f t="shared" si="9"/>
        <v>F</v>
      </c>
    </row>
    <row r="275" spans="1:11" ht="15" customHeight="1" x14ac:dyDescent="0.3">
      <c r="A275" s="39" t="s">
        <v>546</v>
      </c>
      <c r="B275" s="39" t="s">
        <v>545</v>
      </c>
      <c r="C275" s="41"/>
      <c r="D275" s="39">
        <v>3</v>
      </c>
      <c r="E275" s="39"/>
      <c r="F275" s="35" t="s">
        <v>575</v>
      </c>
      <c r="G275" s="40">
        <v>14</v>
      </c>
      <c r="H275" s="37">
        <v>16</v>
      </c>
      <c r="I275" s="39"/>
      <c r="J275" s="44">
        <f t="shared" si="8"/>
        <v>33</v>
      </c>
      <c r="K275" s="45" t="str">
        <f t="shared" si="9"/>
        <v>F</v>
      </c>
    </row>
    <row r="276" spans="1:11" ht="15" customHeight="1" x14ac:dyDescent="0.3">
      <c r="A276" s="39" t="s">
        <v>547</v>
      </c>
      <c r="B276" s="39" t="s">
        <v>548</v>
      </c>
      <c r="C276" s="41">
        <v>1</v>
      </c>
      <c r="D276" s="39"/>
      <c r="E276" s="39"/>
      <c r="F276" s="35">
        <v>30.5</v>
      </c>
      <c r="G276" s="40"/>
      <c r="H276" s="37">
        <v>30.5</v>
      </c>
      <c r="I276" s="39"/>
      <c r="J276" s="44">
        <f t="shared" si="8"/>
        <v>62</v>
      </c>
      <c r="K276" s="45" t="str">
        <f t="shared" si="9"/>
        <v>D</v>
      </c>
    </row>
    <row r="277" spans="1:11" ht="15" customHeight="1" x14ac:dyDescent="0.3">
      <c r="A277" s="46" t="s">
        <v>560</v>
      </c>
      <c r="B277" s="46" t="s">
        <v>561</v>
      </c>
      <c r="C277" s="41"/>
      <c r="D277" s="46"/>
      <c r="E277" s="46"/>
      <c r="F277" s="47"/>
      <c r="G277" s="42">
        <v>15</v>
      </c>
      <c r="H277" s="41"/>
      <c r="I277" s="46"/>
      <c r="J277" s="44">
        <f t="shared" si="8"/>
        <v>15</v>
      </c>
      <c r="K277" s="45" t="str">
        <f t="shared" si="9"/>
        <v>F</v>
      </c>
    </row>
    <row r="278" spans="1:11" ht="15" customHeight="1" x14ac:dyDescent="0.3">
      <c r="A278" s="46" t="s">
        <v>565</v>
      </c>
      <c r="B278" s="46" t="s">
        <v>566</v>
      </c>
      <c r="C278" s="41"/>
      <c r="D278" s="46"/>
      <c r="E278" s="46"/>
      <c r="F278" s="47"/>
      <c r="G278" s="42">
        <v>5</v>
      </c>
      <c r="H278" s="41"/>
      <c r="I278" s="46"/>
      <c r="J278" s="44">
        <f t="shared" si="8"/>
        <v>5</v>
      </c>
      <c r="K278" s="45" t="str">
        <f t="shared" si="9"/>
        <v>F</v>
      </c>
    </row>
    <row r="279" spans="1:11" ht="15" customHeight="1" x14ac:dyDescent="0.3">
      <c r="A279" s="46" t="s">
        <v>582</v>
      </c>
      <c r="B279" s="46" t="s">
        <v>583</v>
      </c>
      <c r="C279" s="41"/>
      <c r="D279" s="41">
        <v>3</v>
      </c>
      <c r="E279" s="46"/>
      <c r="F279" s="47">
        <v>23</v>
      </c>
      <c r="G279" s="42"/>
      <c r="H279" s="41">
        <v>25</v>
      </c>
      <c r="I279" s="46"/>
      <c r="J279" s="44">
        <f t="shared" si="8"/>
        <v>51</v>
      </c>
      <c r="K279" s="45" t="str">
        <f t="shared" si="9"/>
        <v>E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 r:id="rId1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3"/>
  <cols>
    <col min="1" max="256" width="6.59765625" style="2" customWidth="1"/>
  </cols>
  <sheetData>
    <row r="1" spans="1:5" ht="17.100000000000001" customHeight="1" x14ac:dyDescent="0.3">
      <c r="A1" s="3"/>
      <c r="B1" s="3"/>
      <c r="C1" s="3"/>
      <c r="D1" s="3"/>
      <c r="E1" s="3"/>
    </row>
    <row r="2" spans="1:5" ht="17.100000000000001" customHeight="1" x14ac:dyDescent="0.3">
      <c r="A2" s="3"/>
      <c r="B2" s="3"/>
      <c r="C2" s="3"/>
      <c r="D2" s="3"/>
      <c r="E2" s="3"/>
    </row>
    <row r="3" spans="1:5" ht="17.100000000000001" customHeight="1" x14ac:dyDescent="0.3">
      <c r="A3" s="3"/>
      <c r="B3" s="3"/>
      <c r="C3" s="3"/>
      <c r="D3" s="3"/>
      <c r="E3" s="3"/>
    </row>
    <row r="4" spans="1:5" ht="17.100000000000001" customHeight="1" x14ac:dyDescent="0.3">
      <c r="A4" s="3"/>
      <c r="B4" s="3"/>
      <c r="C4" s="3"/>
      <c r="D4" s="3"/>
      <c r="E4" s="3"/>
    </row>
    <row r="5" spans="1:5" ht="17.100000000000001" customHeight="1" x14ac:dyDescent="0.3">
      <c r="A5" s="3"/>
      <c r="B5" s="3"/>
      <c r="C5" s="3"/>
      <c r="D5" s="3"/>
      <c r="E5" s="3"/>
    </row>
    <row r="6" spans="1:5" ht="17.100000000000001" customHeight="1" x14ac:dyDescent="0.3">
      <c r="A6" s="3"/>
      <c r="B6" s="3"/>
      <c r="C6" s="3"/>
      <c r="D6" s="3"/>
      <c r="E6" s="3"/>
    </row>
    <row r="7" spans="1:5" ht="17.100000000000001" customHeight="1" x14ac:dyDescent="0.3">
      <c r="A7" s="3"/>
      <c r="B7" s="3"/>
      <c r="C7" s="3"/>
      <c r="D7" s="3"/>
      <c r="E7" s="3"/>
    </row>
    <row r="8" spans="1:5" ht="17.100000000000001" customHeight="1" x14ac:dyDescent="0.3">
      <c r="A8" s="3"/>
      <c r="B8" s="3"/>
      <c r="C8" s="3"/>
      <c r="D8" s="3"/>
      <c r="E8" s="3"/>
    </row>
    <row r="9" spans="1:5" ht="17.100000000000001" customHeight="1" x14ac:dyDescent="0.3">
      <c r="A9" s="3"/>
      <c r="B9" s="3"/>
      <c r="C9" s="3"/>
      <c r="D9" s="3"/>
      <c r="E9" s="3"/>
    </row>
    <row r="10" spans="1:5" ht="17.100000000000001" customHeight="1" x14ac:dyDescent="0.3">
      <c r="A10" s="3"/>
      <c r="B10" s="3"/>
      <c r="C10" s="3"/>
      <c r="D10" s="3"/>
      <c r="E10" s="3"/>
    </row>
  </sheetData>
  <pageMargins left="0" right="0" top="0" bottom="0" header="0" footer="0"/>
  <pageSetup orientation="landscape"/>
  <headerFooter>
    <oddFooter>&amp;"Helvetica,Regular"&amp;11&amp;P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INSTITUT1</cp:lastModifiedBy>
  <dcterms:created xsi:type="dcterms:W3CDTF">2016-12-20T13:31:35Z</dcterms:created>
  <dcterms:modified xsi:type="dcterms:W3CDTF">2019-06-27T14:58:13Z</dcterms:modified>
</cp:coreProperties>
</file>