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1760" activeTab="1"/>
  </bookViews>
  <sheets>
    <sheet name="Matematika" sheetId="1" r:id="rId1"/>
    <sheet name="Matem. i racunarske nauke" sheetId="2" r:id="rId2"/>
    <sheet name="Sheet2" sheetId="3" r:id="rId3"/>
    <sheet name="Sheet3" sheetId="4" r:id="rId4"/>
  </sheets>
  <calcPr calcId="124519"/>
</workbook>
</file>

<file path=xl/calcChain.xml><?xml version="1.0" encoding="utf-8"?>
<calcChain xmlns="http://schemas.openxmlformats.org/spreadsheetml/2006/main">
  <c r="M86" i="2"/>
  <c r="J86"/>
  <c r="G86"/>
  <c r="M85"/>
  <c r="J85"/>
  <c r="G85"/>
  <c r="M84"/>
  <c r="J84"/>
  <c r="G84"/>
  <c r="M83"/>
  <c r="J83"/>
  <c r="G83"/>
  <c r="M82"/>
  <c r="J82"/>
  <c r="G82"/>
  <c r="M81"/>
  <c r="J81"/>
  <c r="G81"/>
  <c r="M80"/>
  <c r="J80"/>
  <c r="G80"/>
  <c r="M79"/>
  <c r="J79"/>
  <c r="G79"/>
  <c r="M78"/>
  <c r="J78"/>
  <c r="G78"/>
  <c r="M77"/>
  <c r="J77"/>
  <c r="G77"/>
  <c r="M76"/>
  <c r="J76"/>
  <c r="G76"/>
  <c r="M75"/>
  <c r="J75"/>
  <c r="G75"/>
  <c r="M74"/>
  <c r="J74"/>
  <c r="G74"/>
  <c r="M73"/>
  <c r="J73"/>
  <c r="G73"/>
  <c r="M72"/>
  <c r="J72"/>
  <c r="G72"/>
  <c r="M71"/>
  <c r="J71"/>
  <c r="G71"/>
  <c r="M70"/>
  <c r="J70"/>
  <c r="G70"/>
  <c r="M69"/>
  <c r="J69"/>
  <c r="G69"/>
  <c r="M68"/>
  <c r="J68"/>
  <c r="G68"/>
  <c r="M67"/>
  <c r="J67"/>
  <c r="G67"/>
  <c r="M66"/>
  <c r="J66"/>
  <c r="G66"/>
  <c r="M65"/>
  <c r="J65"/>
  <c r="G65"/>
  <c r="M64"/>
  <c r="J64"/>
  <c r="G64"/>
  <c r="M63"/>
  <c r="J63"/>
  <c r="G63"/>
  <c r="M62"/>
  <c r="J62"/>
  <c r="G62"/>
  <c r="M61"/>
  <c r="J61"/>
  <c r="G61"/>
  <c r="M60"/>
  <c r="J60"/>
  <c r="G60"/>
  <c r="M59"/>
  <c r="J59"/>
  <c r="G59"/>
  <c r="M58"/>
  <c r="J58"/>
  <c r="G58"/>
  <c r="M57"/>
  <c r="J57"/>
  <c r="G57"/>
  <c r="M56"/>
  <c r="J56"/>
  <c r="G56"/>
  <c r="M55"/>
  <c r="J55"/>
  <c r="G55"/>
  <c r="M54"/>
  <c r="J54"/>
  <c r="G54"/>
  <c r="M53"/>
  <c r="J53"/>
  <c r="G53"/>
  <c r="M52"/>
  <c r="J52"/>
  <c r="G52"/>
  <c r="M51"/>
  <c r="J51"/>
  <c r="G51"/>
  <c r="M50"/>
  <c r="J50"/>
  <c r="G50"/>
  <c r="M49"/>
  <c r="J49"/>
  <c r="G49"/>
  <c r="M48"/>
  <c r="J48"/>
  <c r="G48"/>
  <c r="M47"/>
  <c r="J47"/>
  <c r="G47"/>
  <c r="M46"/>
  <c r="J46"/>
  <c r="G46"/>
  <c r="M45"/>
  <c r="J45"/>
  <c r="G45"/>
  <c r="M44"/>
  <c r="J44"/>
  <c r="G44"/>
  <c r="M43"/>
  <c r="J43"/>
  <c r="G43"/>
  <c r="M42"/>
  <c r="J42"/>
  <c r="G42"/>
  <c r="M41"/>
  <c r="J41"/>
  <c r="G41"/>
  <c r="M40"/>
  <c r="J40"/>
  <c r="G40"/>
  <c r="M39"/>
  <c r="J39"/>
  <c r="G39"/>
  <c r="M38"/>
  <c r="J38"/>
  <c r="G38"/>
  <c r="M37"/>
  <c r="J37"/>
  <c r="G37"/>
  <c r="M36"/>
  <c r="J36"/>
  <c r="G36"/>
  <c r="M35"/>
  <c r="J35"/>
  <c r="G35"/>
  <c r="M34"/>
  <c r="J34"/>
  <c r="G34"/>
  <c r="M33"/>
  <c r="J33"/>
  <c r="G33"/>
  <c r="M32"/>
  <c r="J32"/>
  <c r="G32"/>
  <c r="M31"/>
  <c r="J31"/>
  <c r="G31"/>
  <c r="M30"/>
  <c r="J30"/>
  <c r="G30"/>
  <c r="M29"/>
  <c r="J29"/>
  <c r="G29"/>
  <c r="M28"/>
  <c r="J28"/>
  <c r="G28"/>
  <c r="M27"/>
  <c r="J27"/>
  <c r="G27"/>
  <c r="M26"/>
  <c r="J26"/>
  <c r="G26"/>
  <c r="M25"/>
  <c r="J25"/>
  <c r="G25"/>
  <c r="M24"/>
  <c r="J24"/>
  <c r="G24"/>
  <c r="M23"/>
  <c r="J23"/>
  <c r="G23"/>
  <c r="M22"/>
  <c r="J22"/>
  <c r="G22"/>
  <c r="M21"/>
  <c r="J21"/>
  <c r="G21"/>
  <c r="M20"/>
  <c r="J20"/>
  <c r="G20"/>
  <c r="M19"/>
  <c r="J19"/>
  <c r="G19"/>
  <c r="M18"/>
  <c r="J18"/>
  <c r="G18"/>
  <c r="M17"/>
  <c r="J17"/>
  <c r="G17"/>
  <c r="M16"/>
  <c r="J16"/>
  <c r="G16"/>
  <c r="M15"/>
  <c r="J15"/>
  <c r="G15"/>
  <c r="M14"/>
  <c r="J14"/>
  <c r="G14"/>
  <c r="M13"/>
  <c r="J13"/>
  <c r="G13"/>
  <c r="M12"/>
  <c r="J12"/>
  <c r="G12"/>
  <c r="M11"/>
  <c r="J11"/>
  <c r="G11"/>
  <c r="M10"/>
  <c r="J10"/>
  <c r="G10"/>
  <c r="M9"/>
  <c r="J9"/>
  <c r="G9"/>
  <c r="M8"/>
  <c r="J8"/>
  <c r="G8"/>
  <c r="M7"/>
  <c r="J7"/>
  <c r="G7"/>
  <c r="M6"/>
  <c r="J6"/>
  <c r="G6"/>
  <c r="M5"/>
  <c r="J5"/>
  <c r="G5"/>
  <c r="M4"/>
  <c r="J4"/>
  <c r="G4"/>
  <c r="M3"/>
  <c r="J3"/>
  <c r="G3"/>
  <c r="M2"/>
  <c r="J2"/>
  <c r="G2"/>
  <c r="M60" i="1"/>
  <c r="J60"/>
  <c r="G60"/>
  <c r="M59"/>
  <c r="J59"/>
  <c r="G59"/>
  <c r="M58"/>
  <c r="J58"/>
  <c r="G58"/>
  <c r="M57"/>
  <c r="J57"/>
  <c r="G57"/>
  <c r="M56"/>
  <c r="J56"/>
  <c r="G56"/>
  <c r="M55"/>
  <c r="J55"/>
  <c r="G55"/>
  <c r="M54"/>
  <c r="J54"/>
  <c r="G54"/>
  <c r="M53"/>
  <c r="J53"/>
  <c r="G53"/>
  <c r="M52"/>
  <c r="J52"/>
  <c r="G52"/>
  <c r="M51"/>
  <c r="J51"/>
  <c r="G51"/>
  <c r="M50"/>
  <c r="J50"/>
  <c r="G50"/>
  <c r="M49"/>
  <c r="J49"/>
  <c r="G49"/>
  <c r="M48"/>
  <c r="J48"/>
  <c r="G48"/>
  <c r="M47"/>
  <c r="J47"/>
  <c r="G47"/>
  <c r="M46"/>
  <c r="J46"/>
  <c r="G46"/>
  <c r="M45"/>
  <c r="J45"/>
  <c r="G45"/>
  <c r="M44"/>
  <c r="J44"/>
  <c r="G44"/>
  <c r="M43"/>
  <c r="J43"/>
  <c r="G43"/>
  <c r="M42"/>
  <c r="J42"/>
  <c r="G42"/>
  <c r="M41"/>
  <c r="J41"/>
  <c r="G41"/>
  <c r="M40"/>
  <c r="J40"/>
  <c r="G40"/>
  <c r="M39"/>
  <c r="J39"/>
  <c r="G39"/>
  <c r="M38"/>
  <c r="J38"/>
  <c r="G38"/>
  <c r="M37"/>
  <c r="J37"/>
  <c r="G37"/>
  <c r="M36"/>
  <c r="J36"/>
  <c r="G36"/>
  <c r="M35"/>
  <c r="J35"/>
  <c r="G35"/>
  <c r="M34"/>
  <c r="J34"/>
  <c r="G34"/>
  <c r="M33"/>
  <c r="J33"/>
  <c r="G33"/>
  <c r="M32"/>
  <c r="J32"/>
  <c r="G32"/>
  <c r="M31"/>
  <c r="J31"/>
  <c r="G31"/>
  <c r="M30"/>
  <c r="J30"/>
  <c r="G30"/>
  <c r="M29"/>
  <c r="J29"/>
  <c r="G29"/>
  <c r="M28"/>
  <c r="J28"/>
  <c r="G28"/>
  <c r="M27"/>
  <c r="J27"/>
  <c r="G27"/>
  <c r="M26"/>
  <c r="J26"/>
  <c r="G26"/>
  <c r="M25"/>
  <c r="J25"/>
  <c r="G25"/>
  <c r="M24"/>
  <c r="J24"/>
  <c r="G24"/>
  <c r="M23"/>
  <c r="J23"/>
  <c r="G23"/>
  <c r="M22"/>
  <c r="J22"/>
  <c r="G22"/>
  <c r="M21"/>
  <c r="J21"/>
  <c r="G21"/>
  <c r="M20"/>
  <c r="J20"/>
  <c r="G20"/>
  <c r="M19"/>
  <c r="J19"/>
  <c r="G19"/>
  <c r="M18"/>
  <c r="J18"/>
  <c r="G18"/>
  <c r="M17"/>
  <c r="J17"/>
  <c r="G17"/>
  <c r="M16"/>
  <c r="J16"/>
  <c r="G16"/>
  <c r="M15"/>
  <c r="J15"/>
  <c r="G15"/>
  <c r="M14"/>
  <c r="J14"/>
  <c r="G14"/>
  <c r="M13"/>
  <c r="J13"/>
  <c r="G13"/>
  <c r="M12"/>
  <c r="J12"/>
  <c r="G12"/>
  <c r="M11"/>
  <c r="J11"/>
  <c r="G11"/>
  <c r="M10"/>
  <c r="J10"/>
  <c r="G10"/>
  <c r="M9"/>
  <c r="J9"/>
  <c r="G9"/>
  <c r="M8"/>
  <c r="J8"/>
  <c r="G8"/>
  <c r="M7"/>
  <c r="J7"/>
  <c r="G7"/>
  <c r="M6"/>
  <c r="J6"/>
  <c r="G6"/>
  <c r="M5"/>
  <c r="J5"/>
  <c r="G5"/>
  <c r="M4"/>
  <c r="J4"/>
  <c r="G4"/>
  <c r="M3"/>
  <c r="J3"/>
  <c r="G3"/>
  <c r="M2"/>
  <c r="J2"/>
  <c r="G2"/>
</calcChain>
</file>

<file path=xl/sharedStrings.xml><?xml version="1.0" encoding="utf-8"?>
<sst xmlns="http://schemas.openxmlformats.org/spreadsheetml/2006/main" count="458" uniqueCount="273">
  <si>
    <t>Redni broj</t>
  </si>
  <si>
    <t>Broj indeksa</t>
  </si>
  <si>
    <t>Prezime i ime</t>
  </si>
  <si>
    <t>Vid</t>
  </si>
  <si>
    <t>Zadaci</t>
  </si>
  <si>
    <t>Teorija</t>
  </si>
  <si>
    <t>Kolokvijum</t>
  </si>
  <si>
    <t>PoprZ</t>
  </si>
  <si>
    <t>PoprT</t>
  </si>
  <si>
    <t>PopKol</t>
  </si>
  <si>
    <t>Zavrsni T</t>
  </si>
  <si>
    <t>Zavrsni Z</t>
  </si>
  <si>
    <t>Zavrsni U</t>
  </si>
  <si>
    <t>1/2017</t>
  </si>
  <si>
    <t>Pejović Jovan</t>
  </si>
  <si>
    <t>B</t>
  </si>
  <si>
    <t>2/2017</t>
  </si>
  <si>
    <t>Đokaj Edona</t>
  </si>
  <si>
    <t>3/2017</t>
  </si>
  <si>
    <t>Marić Vladimir</t>
  </si>
  <si>
    <t>4/2017</t>
  </si>
  <si>
    <t>Ostojić Anja</t>
  </si>
  <si>
    <t>5/2017</t>
  </si>
  <si>
    <t>Junčaj Marina</t>
  </si>
  <si>
    <t>6/2017</t>
  </si>
  <si>
    <t>Pavićević Maša</t>
  </si>
  <si>
    <t>7/2017</t>
  </si>
  <si>
    <t>Ćuković Sara</t>
  </si>
  <si>
    <t>8/2017</t>
  </si>
  <si>
    <t>Barjaktarović Danijela</t>
  </si>
  <si>
    <t>9/2017</t>
  </si>
  <si>
    <t>Raičević Ivana</t>
  </si>
  <si>
    <t>10/2017</t>
  </si>
  <si>
    <t>Strunjaš Sanja</t>
  </si>
  <si>
    <t>11/2017</t>
  </si>
  <si>
    <t>Junčaj Teuta</t>
  </si>
  <si>
    <t>12/2017</t>
  </si>
  <si>
    <t>Leković Vuk</t>
  </si>
  <si>
    <t>13/2017</t>
  </si>
  <si>
    <t>Perović Maja</t>
  </si>
  <si>
    <t>14/2017</t>
  </si>
  <si>
    <t>Drobnjak Andrija</t>
  </si>
  <si>
    <t>15/2017</t>
  </si>
  <si>
    <t>Čekić Muzafera</t>
  </si>
  <si>
    <t>16/2017</t>
  </si>
  <si>
    <t>Pejović Ana</t>
  </si>
  <si>
    <t>17/2017</t>
  </si>
  <si>
    <t>Krivokapić Aleksandra</t>
  </si>
  <si>
    <t>18/2017</t>
  </si>
  <si>
    <t>Krivokapić Marijeta</t>
  </si>
  <si>
    <t>19/2017</t>
  </si>
  <si>
    <t>Božović Ivana</t>
  </si>
  <si>
    <t>20/2017</t>
  </si>
  <si>
    <t>Čubrović Nikola</t>
  </si>
  <si>
    <t>21/2017</t>
  </si>
  <si>
    <t>Klikovac Jovana</t>
  </si>
  <si>
    <t>22/2017</t>
  </si>
  <si>
    <t>Fatić Ivana</t>
  </si>
  <si>
    <t>23/2017</t>
  </si>
  <si>
    <t>Đurović Mima</t>
  </si>
  <si>
    <t>3/2016</t>
  </si>
  <si>
    <t>Minić Milica</t>
  </si>
  <si>
    <t>S</t>
  </si>
  <si>
    <t>4/2016</t>
  </si>
  <si>
    <t>Obradović Milica</t>
  </si>
  <si>
    <t>5/2016</t>
  </si>
  <si>
    <t>Ćupić Radmila</t>
  </si>
  <si>
    <t>6/2016</t>
  </si>
  <si>
    <t>Ćirić Marija</t>
  </si>
  <si>
    <t>9/2016</t>
  </si>
  <si>
    <t>Husović Zilha</t>
  </si>
  <si>
    <t>11/2016</t>
  </si>
  <si>
    <t>Maraš Andrea</t>
  </si>
  <si>
    <t>13/2016</t>
  </si>
  <si>
    <t>Bukilić Pavle</t>
  </si>
  <si>
    <t>15/2016</t>
  </si>
  <si>
    <t>Ćatović Samra</t>
  </si>
  <si>
    <t>18/2016</t>
  </si>
  <si>
    <t>Đuričković Maja</t>
  </si>
  <si>
    <t>19/2016</t>
  </si>
  <si>
    <t>Pepđonović Marija</t>
  </si>
  <si>
    <t>20/2016</t>
  </si>
  <si>
    <t>Vučetić Anđela</t>
  </si>
  <si>
    <t>22/2016</t>
  </si>
  <si>
    <t>Radojičić Maja</t>
  </si>
  <si>
    <t>24/2016</t>
  </si>
  <si>
    <t>Tomić Mladen</t>
  </si>
  <si>
    <t>25/2016</t>
  </si>
  <si>
    <t>Popović Miloš</t>
  </si>
  <si>
    <t>28/2016</t>
  </si>
  <si>
    <t>Savić Ivana</t>
  </si>
  <si>
    <t>29/2016</t>
  </si>
  <si>
    <t>Sekulović Milutin</t>
  </si>
  <si>
    <t>1/2015</t>
  </si>
  <si>
    <t>Popović Dragana</t>
  </si>
  <si>
    <t>4/2015</t>
  </si>
  <si>
    <t>Vesković Anida</t>
  </si>
  <si>
    <t>11/2015</t>
  </si>
  <si>
    <t>Ašćerić Samira</t>
  </si>
  <si>
    <t>12/2015</t>
  </si>
  <si>
    <t>Omerović Zilha</t>
  </si>
  <si>
    <t>17/2015</t>
  </si>
  <si>
    <t>Minić Aleksa</t>
  </si>
  <si>
    <t>18/2015</t>
  </si>
  <si>
    <t>Komarica Sandra</t>
  </si>
  <si>
    <t>22/2015</t>
  </si>
  <si>
    <t>Dragojević Stefan</t>
  </si>
  <si>
    <t>31/2015</t>
  </si>
  <si>
    <t>Ćetković Milena</t>
  </si>
  <si>
    <t>6/2014</t>
  </si>
  <si>
    <t>Omerović Selma</t>
  </si>
  <si>
    <t>8/2014</t>
  </si>
  <si>
    <t>Vukićević Aleksa</t>
  </si>
  <si>
    <t>16/2014</t>
  </si>
  <si>
    <t>Milović Tamara</t>
  </si>
  <si>
    <t>19/2014</t>
  </si>
  <si>
    <t>Bulajić Miloš</t>
  </si>
  <si>
    <t>30/2014</t>
  </si>
  <si>
    <t>Omerović Nerma</t>
  </si>
  <si>
    <t>2/2013</t>
  </si>
  <si>
    <t>Đukanović Milica</t>
  </si>
  <si>
    <t>25/2013</t>
  </si>
  <si>
    <t>Stožinić Ana</t>
  </si>
  <si>
    <t>8/2012</t>
  </si>
  <si>
    <t>Drpljanin Almina</t>
  </si>
  <si>
    <t>19/2012</t>
  </si>
  <si>
    <t>Bošković Jasna</t>
  </si>
  <si>
    <t>21/2012</t>
  </si>
  <si>
    <t>Kuč Denisa</t>
  </si>
  <si>
    <t>5/2011</t>
  </si>
  <si>
    <t>Nedić Milica</t>
  </si>
  <si>
    <t>7/2011</t>
  </si>
  <si>
    <t>Delić Maša</t>
  </si>
  <si>
    <t>PoprKol</t>
  </si>
  <si>
    <t>Zavrsni</t>
  </si>
  <si>
    <t>Ljuljić Marina</t>
  </si>
  <si>
    <t>Rađenović Ksenija</t>
  </si>
  <si>
    <t>Beljkaš Jana</t>
  </si>
  <si>
    <t>Đukanović Marija</t>
  </si>
  <si>
    <t>Bulajić Ana</t>
  </si>
  <si>
    <t>Šikmanović Nikolina</t>
  </si>
  <si>
    <t>Popović Dijana</t>
  </si>
  <si>
    <t>Zakšek Ana</t>
  </si>
  <si>
    <t>Tadić Jovana</t>
  </si>
  <si>
    <t>Stamatović Dušan</t>
  </si>
  <si>
    <t>Golubović Mia</t>
  </si>
  <si>
    <t>Danilović Bobana</t>
  </si>
  <si>
    <t>Adrović Džefika</t>
  </si>
  <si>
    <t>Jovović Vuk</t>
  </si>
  <si>
    <t>Rakočević Marijana</t>
  </si>
  <si>
    <t>Osmanović Imrana</t>
  </si>
  <si>
    <t>Murišić Nikola</t>
  </si>
  <si>
    <t>Lalović Lenka</t>
  </si>
  <si>
    <t>Papović Milica</t>
  </si>
  <si>
    <t>Bulajić Nina</t>
  </si>
  <si>
    <t>Jovović Lana</t>
  </si>
  <si>
    <t>24/2017</t>
  </si>
  <si>
    <t>Božović Anđela</t>
  </si>
  <si>
    <t>26/2017</t>
  </si>
  <si>
    <t>Lalić Ana</t>
  </si>
  <si>
    <t>27/2017</t>
  </si>
  <si>
    <t>Jovićević Milica</t>
  </si>
  <si>
    <t>29/2017</t>
  </si>
  <si>
    <t>Marinković Anđela</t>
  </si>
  <si>
    <t>30/2017</t>
  </si>
  <si>
    <t>Obradović Jana</t>
  </si>
  <si>
    <t>31/2017</t>
  </si>
  <si>
    <t>Erović Edo</t>
  </si>
  <si>
    <t>32/2017</t>
  </si>
  <si>
    <t>Janjušević Jovan</t>
  </si>
  <si>
    <t>33/2017</t>
  </si>
  <si>
    <t>Živković Tanja</t>
  </si>
  <si>
    <t>34/2017</t>
  </si>
  <si>
    <t>Komnenović Miloš</t>
  </si>
  <si>
    <t>36/2017</t>
  </si>
  <si>
    <t>Brnović Marija</t>
  </si>
  <si>
    <t>37/2017</t>
  </si>
  <si>
    <t>Petrone Luka</t>
  </si>
  <si>
    <t>39/2017</t>
  </si>
  <si>
    <t>Kuzman Nikolina</t>
  </si>
  <si>
    <t>40/2017</t>
  </si>
  <si>
    <t>Milatović Aleksandar</t>
  </si>
  <si>
    <t>1/2016</t>
  </si>
  <si>
    <t>Radović Miljan</t>
  </si>
  <si>
    <t>2/2016</t>
  </si>
  <si>
    <t>Bogavac Tijana</t>
  </si>
  <si>
    <t>Martinović Marina</t>
  </si>
  <si>
    <t>7/2016</t>
  </si>
  <si>
    <t>Popović Ivana</t>
  </si>
  <si>
    <t>Dacić Ivana</t>
  </si>
  <si>
    <t>14/2016</t>
  </si>
  <si>
    <t>Radunović Ivona</t>
  </si>
  <si>
    <t>17/2016</t>
  </si>
  <si>
    <t>Tvrdišić Danijela</t>
  </si>
  <si>
    <t>Dragnić Tijana</t>
  </si>
  <si>
    <t>21/2016</t>
  </si>
  <si>
    <t>Milinković Anđela</t>
  </si>
  <si>
    <t>23/2016</t>
  </si>
  <si>
    <t>Joksimović Dragana</t>
  </si>
  <si>
    <t>Stanišić Vuk</t>
  </si>
  <si>
    <t>Doderović Magdalena</t>
  </si>
  <si>
    <t>27/2016</t>
  </si>
  <si>
    <t>Božović Darinka</t>
  </si>
  <si>
    <t>Damjanović Jovana</t>
  </si>
  <si>
    <t>30/2016</t>
  </si>
  <si>
    <t>Kljajić Martin</t>
  </si>
  <si>
    <t>31/2016</t>
  </si>
  <si>
    <t>Jelovac Nikolina</t>
  </si>
  <si>
    <t>32/2016</t>
  </si>
  <si>
    <t>Rakonjac Marija</t>
  </si>
  <si>
    <t>33/2016</t>
  </si>
  <si>
    <t>Pudar Jelena</t>
  </si>
  <si>
    <t>34/2016</t>
  </si>
  <si>
    <t>Nikolić Kristina</t>
  </si>
  <si>
    <t>36/2016</t>
  </si>
  <si>
    <t>Đurić Slađana</t>
  </si>
  <si>
    <t>38/2016</t>
  </si>
  <si>
    <t>Rakonjac Bogdan</t>
  </si>
  <si>
    <t>40/2016</t>
  </si>
  <si>
    <t>Popović Nikolina</t>
  </si>
  <si>
    <t>44/2016</t>
  </si>
  <si>
    <t>Zeković Slaviša</t>
  </si>
  <si>
    <t>6/2015</t>
  </si>
  <si>
    <t>Đorđević Ksenija</t>
  </si>
  <si>
    <t>Peročević Jasmina</t>
  </si>
  <si>
    <t>Zlatičanin Snežana</t>
  </si>
  <si>
    <t>Damjanović Anđela</t>
  </si>
  <si>
    <t>21/2015</t>
  </si>
  <si>
    <t>Bašić Rada</t>
  </si>
  <si>
    <t>Kovačević Slavica</t>
  </si>
  <si>
    <t>23/2015</t>
  </si>
  <si>
    <t>Hadžibegović Elma</t>
  </si>
  <si>
    <t>25/2015</t>
  </si>
  <si>
    <t>Krunić Andrea</t>
  </si>
  <si>
    <t>33/2015</t>
  </si>
  <si>
    <t>Đurašić Aleksandra</t>
  </si>
  <si>
    <t>39/2015</t>
  </si>
  <si>
    <t>Tomović Anastasija</t>
  </si>
  <si>
    <t>40/2015</t>
  </si>
  <si>
    <t>Vukčević Tijana</t>
  </si>
  <si>
    <t>4/2014</t>
  </si>
  <si>
    <t>Popović Marina</t>
  </si>
  <si>
    <t>Sinđić Nataša</t>
  </si>
  <si>
    <t>10/2014</t>
  </si>
  <si>
    <t>Boričić Milica</t>
  </si>
  <si>
    <t>15/2014</t>
  </si>
  <si>
    <t>Palamar Almir</t>
  </si>
  <si>
    <t>24/2014</t>
  </si>
  <si>
    <t>Rajković Radmila</t>
  </si>
  <si>
    <t>28/2014</t>
  </si>
  <si>
    <t>Bulatović Milica</t>
  </si>
  <si>
    <t>32/2014</t>
  </si>
  <si>
    <t>Božović Monika</t>
  </si>
  <si>
    <t>12/2013</t>
  </si>
  <si>
    <t>Marković Milica</t>
  </si>
  <si>
    <t>19/2013</t>
  </si>
  <si>
    <t>Janketić Božidar</t>
  </si>
  <si>
    <t>20/2013</t>
  </si>
  <si>
    <t>Skenderović Senada</t>
  </si>
  <si>
    <t>27/2013</t>
  </si>
  <si>
    <t>Grdinić Lidija</t>
  </si>
  <si>
    <t>38/2013</t>
  </si>
  <si>
    <t>Lazarević Milo</t>
  </si>
  <si>
    <t>31/2012</t>
  </si>
  <si>
    <t>Lučić Katarina</t>
  </si>
  <si>
    <t>21/2011</t>
  </si>
  <si>
    <t>Jovanović Nataša</t>
  </si>
  <si>
    <t>23/2011</t>
  </si>
  <si>
    <t>Ćorac Jelena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</si>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</sst>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applyFont="1" applyBorder="1" applyAlignment="1"/>
    <xf numFmtId="0" fontId="1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2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0"/>
  <sheetViews>
    <sheetView showGridLines="0" topLeftCell="A36" workbookViewId="0">
      <selection activeCell="O19" sqref="O19"/>
    </sheetView>
  </sheetViews>
  <sheetFormatPr defaultColWidth="8.85546875" defaultRowHeight="15" customHeight="1"/>
  <cols>
    <col min="1" max="1" width="8.85546875" style="1" customWidth="1"/>
    <col min="2" max="2" width="13.28515625" style="1" customWidth="1"/>
    <col min="3" max="3" width="25.42578125" style="1" customWidth="1"/>
    <col min="4" max="6" width="8.85546875" style="1" customWidth="1"/>
    <col min="7" max="7" width="12.140625" style="1" customWidth="1"/>
    <col min="8" max="256" width="8.85546875" style="1" customWidth="1"/>
  </cols>
  <sheetData>
    <row r="1" spans="1:13" ht="1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2" t="s">
        <v>12</v>
      </c>
    </row>
    <row r="2" spans="1:13" ht="15" customHeight="1">
      <c r="A2" s="4">
        <v>1</v>
      </c>
      <c r="B2" s="3" t="s">
        <v>13</v>
      </c>
      <c r="C2" s="3" t="s">
        <v>14</v>
      </c>
      <c r="D2" s="3" t="s">
        <v>15</v>
      </c>
      <c r="E2" s="5"/>
      <c r="F2" s="5"/>
      <c r="G2" s="2" t="str">
        <f t="shared" ref="G2:G33" si="0">IF(AND(E2="",F2=""),"",SUM(E2,F2))</f>
        <v/>
      </c>
      <c r="H2" s="5"/>
      <c r="I2" s="5"/>
      <c r="J2" s="2" t="str">
        <f t="shared" ref="J2:J33" si="1">IF(AND(H2="",I2=""),"",SUM(H2,I2))</f>
        <v/>
      </c>
      <c r="K2" s="3"/>
      <c r="L2" s="11"/>
      <c r="M2" s="6">
        <f t="shared" ref="M2:M33" si="2">K2+L2</f>
        <v>0</v>
      </c>
    </row>
    <row r="3" spans="1:13" ht="15" customHeight="1">
      <c r="A3" s="4">
        <v>2</v>
      </c>
      <c r="B3" s="3" t="s">
        <v>16</v>
      </c>
      <c r="C3" s="3" t="s">
        <v>17</v>
      </c>
      <c r="D3" s="3" t="s">
        <v>15</v>
      </c>
      <c r="E3" s="4">
        <v>1</v>
      </c>
      <c r="F3" s="4">
        <v>0</v>
      </c>
      <c r="G3" s="6">
        <f t="shared" si="0"/>
        <v>1</v>
      </c>
      <c r="H3" s="4">
        <v>0</v>
      </c>
      <c r="I3" s="7">
        <v>2</v>
      </c>
      <c r="J3" s="6">
        <f t="shared" si="1"/>
        <v>2</v>
      </c>
      <c r="K3" s="4"/>
      <c r="L3" s="11"/>
      <c r="M3" s="6">
        <f t="shared" si="2"/>
        <v>0</v>
      </c>
    </row>
    <row r="4" spans="1:13" ht="15" customHeight="1">
      <c r="A4" s="4">
        <v>3</v>
      </c>
      <c r="B4" s="3" t="s">
        <v>18</v>
      </c>
      <c r="C4" s="3" t="s">
        <v>19</v>
      </c>
      <c r="D4" s="3" t="s">
        <v>15</v>
      </c>
      <c r="E4" s="5"/>
      <c r="F4" s="5"/>
      <c r="G4" s="2" t="str">
        <f t="shared" si="0"/>
        <v/>
      </c>
      <c r="H4" s="5"/>
      <c r="I4" s="5"/>
      <c r="J4" s="2" t="str">
        <f t="shared" si="1"/>
        <v/>
      </c>
      <c r="K4" s="3"/>
      <c r="L4" s="11"/>
      <c r="M4" s="6">
        <f t="shared" si="2"/>
        <v>0</v>
      </c>
    </row>
    <row r="5" spans="1:13" ht="15" customHeight="1">
      <c r="A5" s="4">
        <v>4</v>
      </c>
      <c r="B5" s="3" t="s">
        <v>20</v>
      </c>
      <c r="C5" s="3" t="s">
        <v>21</v>
      </c>
      <c r="D5" s="3" t="s">
        <v>15</v>
      </c>
      <c r="E5" s="5"/>
      <c r="F5" s="5"/>
      <c r="G5" s="2" t="str">
        <f t="shared" si="0"/>
        <v/>
      </c>
      <c r="H5" s="5"/>
      <c r="I5" s="5"/>
      <c r="J5" s="2" t="str">
        <f t="shared" si="1"/>
        <v/>
      </c>
      <c r="K5" s="3"/>
      <c r="L5" s="11"/>
      <c r="M5" s="6">
        <f t="shared" si="2"/>
        <v>0</v>
      </c>
    </row>
    <row r="6" spans="1:13" ht="15" customHeight="1">
      <c r="A6" s="4">
        <v>5</v>
      </c>
      <c r="B6" s="3" t="s">
        <v>22</v>
      </c>
      <c r="C6" s="3" t="s">
        <v>23</v>
      </c>
      <c r="D6" s="3" t="s">
        <v>15</v>
      </c>
      <c r="E6" s="4">
        <v>0</v>
      </c>
      <c r="F6" s="4">
        <v>0</v>
      </c>
      <c r="G6" s="6">
        <f t="shared" si="0"/>
        <v>0</v>
      </c>
      <c r="H6" s="4">
        <v>0</v>
      </c>
      <c r="I6" s="7">
        <v>1</v>
      </c>
      <c r="J6" s="6">
        <f t="shared" si="1"/>
        <v>1</v>
      </c>
      <c r="K6" s="4"/>
      <c r="L6" s="11"/>
      <c r="M6" s="6">
        <f t="shared" si="2"/>
        <v>0</v>
      </c>
    </row>
    <row r="7" spans="1:13" ht="15" customHeight="1">
      <c r="A7" s="4">
        <v>6</v>
      </c>
      <c r="B7" s="3" t="s">
        <v>24</v>
      </c>
      <c r="C7" s="3" t="s">
        <v>25</v>
      </c>
      <c r="D7" s="3" t="s">
        <v>15</v>
      </c>
      <c r="E7" s="5"/>
      <c r="F7" s="5"/>
      <c r="G7" s="2" t="str">
        <f t="shared" si="0"/>
        <v/>
      </c>
      <c r="H7" s="5"/>
      <c r="I7" s="5"/>
      <c r="J7" s="2" t="str">
        <f t="shared" si="1"/>
        <v/>
      </c>
      <c r="K7" s="3"/>
      <c r="L7" s="11"/>
      <c r="M7" s="6">
        <f t="shared" si="2"/>
        <v>0</v>
      </c>
    </row>
    <row r="8" spans="1:13" ht="15" customHeight="1">
      <c r="A8" s="4">
        <v>7</v>
      </c>
      <c r="B8" s="3" t="s">
        <v>26</v>
      </c>
      <c r="C8" s="3" t="s">
        <v>27</v>
      </c>
      <c r="D8" s="3" t="s">
        <v>15</v>
      </c>
      <c r="E8" s="4">
        <v>6</v>
      </c>
      <c r="F8" s="4">
        <v>0</v>
      </c>
      <c r="G8" s="6">
        <f t="shared" si="0"/>
        <v>6</v>
      </c>
      <c r="H8" s="4">
        <v>8</v>
      </c>
      <c r="I8" s="7">
        <v>2</v>
      </c>
      <c r="J8" s="6">
        <f t="shared" si="1"/>
        <v>10</v>
      </c>
      <c r="K8" s="4"/>
      <c r="L8" s="11"/>
      <c r="M8" s="6">
        <f t="shared" si="2"/>
        <v>0</v>
      </c>
    </row>
    <row r="9" spans="1:13" ht="15" customHeight="1">
      <c r="A9" s="4">
        <v>8</v>
      </c>
      <c r="B9" s="3" t="s">
        <v>28</v>
      </c>
      <c r="C9" s="3" t="s">
        <v>29</v>
      </c>
      <c r="D9" s="3" t="s">
        <v>15</v>
      </c>
      <c r="E9" s="5"/>
      <c r="F9" s="5"/>
      <c r="G9" s="2" t="str">
        <f t="shared" si="0"/>
        <v/>
      </c>
      <c r="H9" s="4">
        <v>7</v>
      </c>
      <c r="I9" s="7">
        <v>7.5</v>
      </c>
      <c r="J9" s="6">
        <f t="shared" si="1"/>
        <v>14.5</v>
      </c>
      <c r="K9" s="4"/>
      <c r="L9" s="11"/>
      <c r="M9" s="6">
        <f t="shared" si="2"/>
        <v>0</v>
      </c>
    </row>
    <row r="10" spans="1:13" ht="15" customHeight="1">
      <c r="A10" s="4">
        <v>9</v>
      </c>
      <c r="B10" s="3" t="s">
        <v>30</v>
      </c>
      <c r="C10" s="3" t="s">
        <v>31</v>
      </c>
      <c r="D10" s="3" t="s">
        <v>15</v>
      </c>
      <c r="E10" s="4">
        <v>0</v>
      </c>
      <c r="F10" s="4">
        <v>0</v>
      </c>
      <c r="G10" s="6">
        <f t="shared" si="0"/>
        <v>0</v>
      </c>
      <c r="H10" s="5"/>
      <c r="I10" s="5"/>
      <c r="J10" s="2" t="str">
        <f t="shared" si="1"/>
        <v/>
      </c>
      <c r="K10" s="3"/>
      <c r="L10" s="11"/>
      <c r="M10" s="6">
        <f t="shared" si="2"/>
        <v>0</v>
      </c>
    </row>
    <row r="11" spans="1:13" ht="15" customHeight="1">
      <c r="A11" s="4">
        <v>10</v>
      </c>
      <c r="B11" s="3" t="s">
        <v>32</v>
      </c>
      <c r="C11" s="3" t="s">
        <v>33</v>
      </c>
      <c r="D11" s="3" t="s">
        <v>15</v>
      </c>
      <c r="E11" s="4">
        <v>0</v>
      </c>
      <c r="F11" s="4">
        <v>1</v>
      </c>
      <c r="G11" s="6">
        <f t="shared" si="0"/>
        <v>1</v>
      </c>
      <c r="H11" s="4">
        <v>4</v>
      </c>
      <c r="I11" s="7">
        <v>1</v>
      </c>
      <c r="J11" s="6">
        <f t="shared" si="1"/>
        <v>5</v>
      </c>
      <c r="K11" s="4"/>
      <c r="L11" s="11"/>
      <c r="M11" s="6">
        <f t="shared" si="2"/>
        <v>0</v>
      </c>
    </row>
    <row r="12" spans="1:13" ht="15" customHeight="1">
      <c r="A12" s="4">
        <v>11</v>
      </c>
      <c r="B12" s="3" t="s">
        <v>34</v>
      </c>
      <c r="C12" s="3" t="s">
        <v>35</v>
      </c>
      <c r="D12" s="3" t="s">
        <v>15</v>
      </c>
      <c r="E12" s="4">
        <v>8</v>
      </c>
      <c r="F12" s="4">
        <v>5</v>
      </c>
      <c r="G12" s="6">
        <f t="shared" si="0"/>
        <v>13</v>
      </c>
      <c r="H12" s="4">
        <v>27</v>
      </c>
      <c r="I12" s="7">
        <v>9.5</v>
      </c>
      <c r="J12" s="6">
        <f t="shared" si="1"/>
        <v>36.5</v>
      </c>
      <c r="K12" s="4">
        <v>11</v>
      </c>
      <c r="L12" s="11">
        <v>17</v>
      </c>
      <c r="M12" s="6">
        <f t="shared" si="2"/>
        <v>28</v>
      </c>
    </row>
    <row r="13" spans="1:13" ht="15" customHeight="1">
      <c r="A13" s="4">
        <v>12</v>
      </c>
      <c r="B13" s="3" t="s">
        <v>36</v>
      </c>
      <c r="C13" s="3" t="s">
        <v>37</v>
      </c>
      <c r="D13" s="3" t="s">
        <v>15</v>
      </c>
      <c r="E13" s="5"/>
      <c r="F13" s="5"/>
      <c r="G13" s="2" t="str">
        <f t="shared" si="0"/>
        <v/>
      </c>
      <c r="H13" s="5"/>
      <c r="I13" s="5"/>
      <c r="J13" s="2" t="str">
        <f t="shared" si="1"/>
        <v/>
      </c>
      <c r="K13" s="3"/>
      <c r="L13" s="11"/>
      <c r="M13" s="6">
        <f t="shared" si="2"/>
        <v>0</v>
      </c>
    </row>
    <row r="14" spans="1:13" ht="15" customHeight="1">
      <c r="A14" s="4">
        <v>13</v>
      </c>
      <c r="B14" s="3" t="s">
        <v>38</v>
      </c>
      <c r="C14" s="3" t="s">
        <v>39</v>
      </c>
      <c r="D14" s="3" t="s">
        <v>15</v>
      </c>
      <c r="E14" s="5"/>
      <c r="F14" s="5"/>
      <c r="G14" s="2" t="str">
        <f t="shared" si="0"/>
        <v/>
      </c>
      <c r="H14" s="5"/>
      <c r="I14" s="5"/>
      <c r="J14" s="2" t="str">
        <f t="shared" si="1"/>
        <v/>
      </c>
      <c r="K14" s="3"/>
      <c r="L14" s="11"/>
      <c r="M14" s="6">
        <f t="shared" si="2"/>
        <v>0</v>
      </c>
    </row>
    <row r="15" spans="1:13" ht="15" customHeight="1">
      <c r="A15" s="4">
        <v>14</v>
      </c>
      <c r="B15" s="3" t="s">
        <v>40</v>
      </c>
      <c r="C15" s="3" t="s">
        <v>41</v>
      </c>
      <c r="D15" s="3" t="s">
        <v>15</v>
      </c>
      <c r="E15" s="5"/>
      <c r="F15" s="5"/>
      <c r="G15" s="2" t="str">
        <f t="shared" si="0"/>
        <v/>
      </c>
      <c r="H15" s="4">
        <v>0</v>
      </c>
      <c r="I15" s="7">
        <v>0</v>
      </c>
      <c r="J15" s="6">
        <f t="shared" si="1"/>
        <v>0</v>
      </c>
      <c r="K15" s="4"/>
      <c r="L15" s="11"/>
      <c r="M15" s="6">
        <f t="shared" si="2"/>
        <v>0</v>
      </c>
    </row>
    <row r="16" spans="1:13" ht="15" customHeight="1">
      <c r="A16" s="4">
        <v>15</v>
      </c>
      <c r="B16" s="3" t="s">
        <v>42</v>
      </c>
      <c r="C16" s="3" t="s">
        <v>43</v>
      </c>
      <c r="D16" s="3" t="s">
        <v>15</v>
      </c>
      <c r="E16" s="5"/>
      <c r="F16" s="5"/>
      <c r="G16" s="2" t="str">
        <f t="shared" si="0"/>
        <v/>
      </c>
      <c r="H16" s="4">
        <v>0</v>
      </c>
      <c r="I16" s="7">
        <v>1</v>
      </c>
      <c r="J16" s="6">
        <f t="shared" si="1"/>
        <v>1</v>
      </c>
      <c r="K16" s="4"/>
      <c r="L16" s="11"/>
      <c r="M16" s="6">
        <f t="shared" si="2"/>
        <v>0</v>
      </c>
    </row>
    <row r="17" spans="1:13" ht="15" customHeight="1">
      <c r="A17" s="4">
        <v>16</v>
      </c>
      <c r="B17" s="3" t="s">
        <v>44</v>
      </c>
      <c r="C17" s="3" t="s">
        <v>45</v>
      </c>
      <c r="D17" s="3" t="s">
        <v>15</v>
      </c>
      <c r="E17" s="4">
        <v>5</v>
      </c>
      <c r="F17" s="4">
        <v>3</v>
      </c>
      <c r="G17" s="6">
        <f t="shared" si="0"/>
        <v>8</v>
      </c>
      <c r="H17" s="4">
        <v>4</v>
      </c>
      <c r="I17" s="7">
        <v>5.5</v>
      </c>
      <c r="J17" s="6">
        <f t="shared" si="1"/>
        <v>9.5</v>
      </c>
      <c r="K17" s="4">
        <v>0</v>
      </c>
      <c r="L17" s="11">
        <v>13</v>
      </c>
      <c r="M17" s="6">
        <f t="shared" si="2"/>
        <v>13</v>
      </c>
    </row>
    <row r="18" spans="1:13" ht="15" customHeight="1">
      <c r="A18" s="4">
        <v>17</v>
      </c>
      <c r="B18" s="3" t="s">
        <v>46</v>
      </c>
      <c r="C18" s="3" t="s">
        <v>47</v>
      </c>
      <c r="D18" s="3" t="s">
        <v>15</v>
      </c>
      <c r="E18" s="5"/>
      <c r="F18" s="5"/>
      <c r="G18" s="2" t="str">
        <f t="shared" si="0"/>
        <v/>
      </c>
      <c r="H18" s="5"/>
      <c r="I18" s="5"/>
      <c r="J18" s="2" t="str">
        <f t="shared" si="1"/>
        <v/>
      </c>
      <c r="K18" s="3"/>
      <c r="L18" s="11"/>
      <c r="M18" s="6">
        <f t="shared" si="2"/>
        <v>0</v>
      </c>
    </row>
    <row r="19" spans="1:13" ht="15" customHeight="1">
      <c r="A19" s="4">
        <v>18</v>
      </c>
      <c r="B19" s="3" t="s">
        <v>48</v>
      </c>
      <c r="C19" s="3" t="s">
        <v>49</v>
      </c>
      <c r="D19" s="3" t="s">
        <v>15</v>
      </c>
      <c r="E19" s="5"/>
      <c r="F19" s="5"/>
      <c r="G19" s="2" t="str">
        <f t="shared" si="0"/>
        <v/>
      </c>
      <c r="H19" s="5"/>
      <c r="I19" s="5"/>
      <c r="J19" s="2" t="str">
        <f t="shared" si="1"/>
        <v/>
      </c>
      <c r="K19" s="3"/>
      <c r="L19" s="11"/>
      <c r="M19" s="6">
        <f t="shared" si="2"/>
        <v>0</v>
      </c>
    </row>
    <row r="20" spans="1:13" ht="15" customHeight="1">
      <c r="A20" s="4">
        <v>19</v>
      </c>
      <c r="B20" s="3" t="s">
        <v>50</v>
      </c>
      <c r="C20" s="3" t="s">
        <v>51</v>
      </c>
      <c r="D20" s="3" t="s">
        <v>15</v>
      </c>
      <c r="E20" s="5"/>
      <c r="F20" s="5"/>
      <c r="G20" s="2" t="str">
        <f t="shared" si="0"/>
        <v/>
      </c>
      <c r="H20" s="5"/>
      <c r="I20" s="5"/>
      <c r="J20" s="2" t="str">
        <f t="shared" si="1"/>
        <v/>
      </c>
      <c r="K20" s="3"/>
      <c r="L20" s="11"/>
      <c r="M20" s="6">
        <f t="shared" si="2"/>
        <v>0</v>
      </c>
    </row>
    <row r="21" spans="1:13" ht="15" customHeight="1">
      <c r="A21" s="4">
        <v>20</v>
      </c>
      <c r="B21" s="3" t="s">
        <v>52</v>
      </c>
      <c r="C21" s="3" t="s">
        <v>53</v>
      </c>
      <c r="D21" s="3" t="s">
        <v>15</v>
      </c>
      <c r="E21" s="5"/>
      <c r="F21" s="5"/>
      <c r="G21" s="2" t="str">
        <f t="shared" si="0"/>
        <v/>
      </c>
      <c r="H21" s="5"/>
      <c r="I21" s="5"/>
      <c r="J21" s="2" t="str">
        <f t="shared" si="1"/>
        <v/>
      </c>
      <c r="K21" s="3"/>
      <c r="L21" s="11"/>
      <c r="M21" s="6">
        <f t="shared" si="2"/>
        <v>0</v>
      </c>
    </row>
    <row r="22" spans="1:13" ht="15" customHeight="1">
      <c r="A22" s="4">
        <v>21</v>
      </c>
      <c r="B22" s="3" t="s">
        <v>54</v>
      </c>
      <c r="C22" s="3" t="s">
        <v>55</v>
      </c>
      <c r="D22" s="3" t="s">
        <v>15</v>
      </c>
      <c r="E22" s="4">
        <v>0</v>
      </c>
      <c r="F22" s="4">
        <v>0</v>
      </c>
      <c r="G22" s="6">
        <f t="shared" si="0"/>
        <v>0</v>
      </c>
      <c r="H22" s="4">
        <v>0</v>
      </c>
      <c r="I22" s="7">
        <v>3.5</v>
      </c>
      <c r="J22" s="6">
        <f t="shared" si="1"/>
        <v>3.5</v>
      </c>
      <c r="K22" s="4">
        <v>0</v>
      </c>
      <c r="L22" s="11">
        <v>0</v>
      </c>
      <c r="M22" s="6">
        <f t="shared" si="2"/>
        <v>0</v>
      </c>
    </row>
    <row r="23" spans="1:13" ht="15" customHeight="1">
      <c r="A23" s="4">
        <v>22</v>
      </c>
      <c r="B23" s="3" t="s">
        <v>56</v>
      </c>
      <c r="C23" s="3" t="s">
        <v>57</v>
      </c>
      <c r="D23" s="3" t="s">
        <v>15</v>
      </c>
      <c r="E23" s="4">
        <v>0</v>
      </c>
      <c r="F23" s="5"/>
      <c r="G23" s="6">
        <f t="shared" si="0"/>
        <v>0</v>
      </c>
      <c r="H23" s="4">
        <v>2</v>
      </c>
      <c r="I23" s="7">
        <v>0</v>
      </c>
      <c r="J23" s="6">
        <f t="shared" si="1"/>
        <v>2</v>
      </c>
      <c r="K23" s="4"/>
      <c r="L23" s="11"/>
      <c r="M23" s="6">
        <f t="shared" si="2"/>
        <v>0</v>
      </c>
    </row>
    <row r="24" spans="1:13" ht="15" customHeight="1">
      <c r="A24" s="4">
        <v>23</v>
      </c>
      <c r="B24" s="3" t="s">
        <v>58</v>
      </c>
      <c r="C24" s="3" t="s">
        <v>59</v>
      </c>
      <c r="D24" s="3" t="s">
        <v>15</v>
      </c>
      <c r="E24" s="5"/>
      <c r="F24" s="5"/>
      <c r="G24" s="2" t="str">
        <f t="shared" si="0"/>
        <v/>
      </c>
      <c r="H24" s="5"/>
      <c r="I24" s="5"/>
      <c r="J24" s="2" t="str">
        <f t="shared" si="1"/>
        <v/>
      </c>
      <c r="K24" s="3"/>
      <c r="L24" s="11"/>
      <c r="M24" s="6">
        <f t="shared" si="2"/>
        <v>0</v>
      </c>
    </row>
    <row r="25" spans="1:13" ht="15" customHeight="1">
      <c r="A25" s="4">
        <v>24</v>
      </c>
      <c r="B25" s="3" t="s">
        <v>60</v>
      </c>
      <c r="C25" s="3" t="s">
        <v>61</v>
      </c>
      <c r="D25" s="3" t="s">
        <v>62</v>
      </c>
      <c r="E25" s="4">
        <v>4</v>
      </c>
      <c r="F25" s="4">
        <v>5</v>
      </c>
      <c r="G25" s="6">
        <f t="shared" si="0"/>
        <v>9</v>
      </c>
      <c r="H25" s="5"/>
      <c r="I25" s="5"/>
      <c r="J25" s="2" t="str">
        <f t="shared" si="1"/>
        <v/>
      </c>
      <c r="K25" s="3"/>
      <c r="L25" s="11"/>
      <c r="M25" s="6">
        <f t="shared" si="2"/>
        <v>0</v>
      </c>
    </row>
    <row r="26" spans="1:13" ht="15" customHeight="1">
      <c r="A26" s="4">
        <v>25</v>
      </c>
      <c r="B26" s="3" t="s">
        <v>63</v>
      </c>
      <c r="C26" s="3" t="s">
        <v>64</v>
      </c>
      <c r="D26" s="3" t="s">
        <v>62</v>
      </c>
      <c r="E26" s="5"/>
      <c r="F26" s="5"/>
      <c r="G26" s="2" t="str">
        <f t="shared" si="0"/>
        <v/>
      </c>
      <c r="H26" s="5"/>
      <c r="I26" s="5"/>
      <c r="J26" s="2" t="str">
        <f t="shared" si="1"/>
        <v/>
      </c>
      <c r="K26" s="3"/>
      <c r="L26" s="11"/>
      <c r="M26" s="6">
        <f t="shared" si="2"/>
        <v>0</v>
      </c>
    </row>
    <row r="27" spans="1:13" ht="15" customHeight="1">
      <c r="A27" s="4">
        <v>26</v>
      </c>
      <c r="B27" s="3" t="s">
        <v>65</v>
      </c>
      <c r="C27" s="3" t="s">
        <v>66</v>
      </c>
      <c r="D27" s="3" t="s">
        <v>62</v>
      </c>
      <c r="E27" s="4">
        <v>16</v>
      </c>
      <c r="F27" s="4">
        <v>6</v>
      </c>
      <c r="G27" s="6">
        <f t="shared" si="0"/>
        <v>22</v>
      </c>
      <c r="H27" s="5"/>
      <c r="I27" s="5"/>
      <c r="J27" s="2" t="str">
        <f t="shared" si="1"/>
        <v/>
      </c>
      <c r="K27" s="4">
        <v>7</v>
      </c>
      <c r="L27" s="11">
        <v>4</v>
      </c>
      <c r="M27" s="6">
        <f t="shared" si="2"/>
        <v>11</v>
      </c>
    </row>
    <row r="28" spans="1:13" ht="15" customHeight="1">
      <c r="A28" s="4">
        <v>27</v>
      </c>
      <c r="B28" s="3" t="s">
        <v>67</v>
      </c>
      <c r="C28" s="3" t="s">
        <v>68</v>
      </c>
      <c r="D28" s="3" t="s">
        <v>62</v>
      </c>
      <c r="E28" s="4">
        <v>0</v>
      </c>
      <c r="F28" s="4">
        <v>0</v>
      </c>
      <c r="G28" s="6">
        <f t="shared" si="0"/>
        <v>0</v>
      </c>
      <c r="H28" s="5"/>
      <c r="I28" s="5"/>
      <c r="J28" s="2" t="str">
        <f t="shared" si="1"/>
        <v/>
      </c>
      <c r="K28" s="3"/>
      <c r="L28" s="11"/>
      <c r="M28" s="6">
        <f t="shared" si="2"/>
        <v>0</v>
      </c>
    </row>
    <row r="29" spans="1:13" ht="15" customHeight="1">
      <c r="A29" s="4">
        <v>28</v>
      </c>
      <c r="B29" s="3" t="s">
        <v>69</v>
      </c>
      <c r="C29" s="3" t="s">
        <v>70</v>
      </c>
      <c r="D29" s="3" t="s">
        <v>15</v>
      </c>
      <c r="E29" s="4">
        <v>4</v>
      </c>
      <c r="F29" s="4">
        <v>9</v>
      </c>
      <c r="G29" s="6">
        <f t="shared" si="0"/>
        <v>13</v>
      </c>
      <c r="H29" s="4">
        <v>0</v>
      </c>
      <c r="I29" s="7">
        <v>8</v>
      </c>
      <c r="J29" s="6">
        <f t="shared" si="1"/>
        <v>8</v>
      </c>
      <c r="K29" s="4"/>
      <c r="L29" s="11"/>
      <c r="M29" s="6">
        <f t="shared" si="2"/>
        <v>0</v>
      </c>
    </row>
    <row r="30" spans="1:13" ht="15" customHeight="1">
      <c r="A30" s="4">
        <v>29</v>
      </c>
      <c r="B30" s="3" t="s">
        <v>71</v>
      </c>
      <c r="C30" s="3" t="s">
        <v>72</v>
      </c>
      <c r="D30" s="3" t="s">
        <v>62</v>
      </c>
      <c r="E30" s="5"/>
      <c r="F30" s="5"/>
      <c r="G30" s="2" t="str">
        <f t="shared" si="0"/>
        <v/>
      </c>
      <c r="H30" s="5"/>
      <c r="I30" s="5"/>
      <c r="J30" s="2" t="str">
        <f t="shared" si="1"/>
        <v/>
      </c>
      <c r="K30" s="3"/>
      <c r="L30" s="11"/>
      <c r="M30" s="6">
        <f t="shared" si="2"/>
        <v>0</v>
      </c>
    </row>
    <row r="31" spans="1:13" ht="15" customHeight="1">
      <c r="A31" s="4">
        <v>30</v>
      </c>
      <c r="B31" s="3" t="s">
        <v>73</v>
      </c>
      <c r="C31" s="3" t="s">
        <v>74</v>
      </c>
      <c r="D31" s="3" t="s">
        <v>62</v>
      </c>
      <c r="E31" s="4">
        <v>0</v>
      </c>
      <c r="F31" s="4">
        <v>0</v>
      </c>
      <c r="G31" s="6">
        <f t="shared" si="0"/>
        <v>0</v>
      </c>
      <c r="H31" s="5"/>
      <c r="I31" s="5"/>
      <c r="J31" s="2" t="str">
        <f t="shared" si="1"/>
        <v/>
      </c>
      <c r="K31" s="3"/>
      <c r="L31" s="11"/>
      <c r="M31" s="6">
        <f t="shared" si="2"/>
        <v>0</v>
      </c>
    </row>
    <row r="32" spans="1:13" ht="15" customHeight="1">
      <c r="A32" s="4">
        <v>31</v>
      </c>
      <c r="B32" s="3" t="s">
        <v>75</v>
      </c>
      <c r="C32" s="3" t="s">
        <v>76</v>
      </c>
      <c r="D32" s="3" t="s">
        <v>62</v>
      </c>
      <c r="E32" s="4">
        <v>0</v>
      </c>
      <c r="F32" s="4">
        <v>1</v>
      </c>
      <c r="G32" s="6">
        <f t="shared" si="0"/>
        <v>1</v>
      </c>
      <c r="H32" s="4">
        <v>0</v>
      </c>
      <c r="I32" s="7">
        <v>0</v>
      </c>
      <c r="J32" s="6">
        <f t="shared" si="1"/>
        <v>0</v>
      </c>
      <c r="K32" s="4"/>
      <c r="L32" s="11"/>
      <c r="M32" s="6">
        <f t="shared" si="2"/>
        <v>0</v>
      </c>
    </row>
    <row r="33" spans="1:13" ht="15" customHeight="1">
      <c r="A33" s="4">
        <v>32</v>
      </c>
      <c r="B33" s="3" t="s">
        <v>77</v>
      </c>
      <c r="C33" s="3" t="s">
        <v>78</v>
      </c>
      <c r="D33" s="3" t="s">
        <v>15</v>
      </c>
      <c r="E33" s="4">
        <v>6</v>
      </c>
      <c r="F33" s="4">
        <v>5</v>
      </c>
      <c r="G33" s="6">
        <f t="shared" si="0"/>
        <v>11</v>
      </c>
      <c r="H33" s="4">
        <v>3</v>
      </c>
      <c r="I33" s="7">
        <v>9.5</v>
      </c>
      <c r="J33" s="6">
        <f t="shared" si="1"/>
        <v>12.5</v>
      </c>
      <c r="K33" s="4">
        <v>4</v>
      </c>
      <c r="L33" s="11">
        <v>0</v>
      </c>
      <c r="M33" s="6">
        <f t="shared" si="2"/>
        <v>4</v>
      </c>
    </row>
    <row r="34" spans="1:13" ht="15" customHeight="1">
      <c r="A34" s="4">
        <v>33</v>
      </c>
      <c r="B34" s="3" t="s">
        <v>79</v>
      </c>
      <c r="C34" s="3" t="s">
        <v>80</v>
      </c>
      <c r="D34" s="3" t="s">
        <v>15</v>
      </c>
      <c r="E34" s="4">
        <v>5</v>
      </c>
      <c r="F34" s="4">
        <v>5</v>
      </c>
      <c r="G34" s="6">
        <f t="shared" ref="G34:G60" si="3">IF(AND(E34="",F34=""),"",SUM(E34,F34))</f>
        <v>10</v>
      </c>
      <c r="H34" s="4">
        <v>0</v>
      </c>
      <c r="I34" s="7">
        <v>9.5</v>
      </c>
      <c r="J34" s="6">
        <f t="shared" ref="J34:J60" si="4">IF(AND(H34="",I34=""),"",SUM(H34,I34))</f>
        <v>9.5</v>
      </c>
      <c r="K34" s="4"/>
      <c r="L34" s="11"/>
      <c r="M34" s="6">
        <f t="shared" ref="M34:M60" si="5">K34+L34</f>
        <v>0</v>
      </c>
    </row>
    <row r="35" spans="1:13" ht="15" customHeight="1">
      <c r="A35" s="4">
        <v>34</v>
      </c>
      <c r="B35" s="3" t="s">
        <v>81</v>
      </c>
      <c r="C35" s="3" t="s">
        <v>82</v>
      </c>
      <c r="D35" s="3" t="s">
        <v>62</v>
      </c>
      <c r="E35" s="4">
        <v>3</v>
      </c>
      <c r="F35" s="4">
        <v>0</v>
      </c>
      <c r="G35" s="6">
        <f t="shared" si="3"/>
        <v>3</v>
      </c>
      <c r="H35" s="4">
        <v>0</v>
      </c>
      <c r="I35" s="7">
        <v>1</v>
      </c>
      <c r="J35" s="6">
        <f t="shared" si="4"/>
        <v>1</v>
      </c>
      <c r="K35" s="4"/>
      <c r="L35" s="11"/>
      <c r="M35" s="6">
        <f t="shared" si="5"/>
        <v>0</v>
      </c>
    </row>
    <row r="36" spans="1:13" ht="15" customHeight="1">
      <c r="A36" s="4">
        <v>35</v>
      </c>
      <c r="B36" s="3" t="s">
        <v>83</v>
      </c>
      <c r="C36" s="3" t="s">
        <v>84</v>
      </c>
      <c r="D36" s="3" t="s">
        <v>62</v>
      </c>
      <c r="E36" s="4">
        <v>5</v>
      </c>
      <c r="F36" s="4">
        <v>3</v>
      </c>
      <c r="G36" s="6">
        <f t="shared" si="3"/>
        <v>8</v>
      </c>
      <c r="H36" s="4">
        <v>4</v>
      </c>
      <c r="I36" s="7">
        <v>5</v>
      </c>
      <c r="J36" s="6">
        <f t="shared" si="4"/>
        <v>9</v>
      </c>
      <c r="K36" s="4">
        <v>0</v>
      </c>
      <c r="L36" s="11">
        <v>2</v>
      </c>
      <c r="M36" s="6">
        <f t="shared" si="5"/>
        <v>2</v>
      </c>
    </row>
    <row r="37" spans="1:13" ht="15" customHeight="1">
      <c r="A37" s="4">
        <v>36</v>
      </c>
      <c r="B37" s="3" t="s">
        <v>85</v>
      </c>
      <c r="C37" s="3" t="s">
        <v>86</v>
      </c>
      <c r="D37" s="3" t="s">
        <v>62</v>
      </c>
      <c r="E37" s="4">
        <v>4</v>
      </c>
      <c r="F37" s="4">
        <v>1</v>
      </c>
      <c r="G37" s="6">
        <f t="shared" si="3"/>
        <v>5</v>
      </c>
      <c r="H37" s="4">
        <v>11</v>
      </c>
      <c r="I37" s="7">
        <v>4.5</v>
      </c>
      <c r="J37" s="6">
        <f t="shared" si="4"/>
        <v>15.5</v>
      </c>
      <c r="K37" s="4"/>
      <c r="L37" s="11"/>
      <c r="M37" s="6">
        <f t="shared" si="5"/>
        <v>0</v>
      </c>
    </row>
    <row r="38" spans="1:13" ht="15" customHeight="1">
      <c r="A38" s="4">
        <v>37</v>
      </c>
      <c r="B38" s="3" t="s">
        <v>87</v>
      </c>
      <c r="C38" s="3" t="s">
        <v>88</v>
      </c>
      <c r="D38" s="3" t="s">
        <v>62</v>
      </c>
      <c r="E38" s="5"/>
      <c r="F38" s="5"/>
      <c r="G38" s="2" t="str">
        <f t="shared" si="3"/>
        <v/>
      </c>
      <c r="H38" s="4">
        <v>0</v>
      </c>
      <c r="I38" s="7">
        <v>3</v>
      </c>
      <c r="J38" s="6">
        <f t="shared" si="4"/>
        <v>3</v>
      </c>
      <c r="K38" s="4"/>
      <c r="L38" s="11"/>
      <c r="M38" s="6">
        <f t="shared" si="5"/>
        <v>0</v>
      </c>
    </row>
    <row r="39" spans="1:13" ht="15" customHeight="1">
      <c r="A39" s="4">
        <v>38</v>
      </c>
      <c r="B39" s="3" t="s">
        <v>89</v>
      </c>
      <c r="C39" s="3" t="s">
        <v>90</v>
      </c>
      <c r="D39" s="3" t="s">
        <v>62</v>
      </c>
      <c r="E39" s="4">
        <v>3</v>
      </c>
      <c r="F39" s="4">
        <v>0</v>
      </c>
      <c r="G39" s="6">
        <f t="shared" si="3"/>
        <v>3</v>
      </c>
      <c r="H39" s="4">
        <v>0</v>
      </c>
      <c r="I39" s="7">
        <v>1</v>
      </c>
      <c r="J39" s="6">
        <f t="shared" si="4"/>
        <v>1</v>
      </c>
      <c r="K39" s="4"/>
      <c r="L39" s="11"/>
      <c r="M39" s="6">
        <f t="shared" si="5"/>
        <v>0</v>
      </c>
    </row>
    <row r="40" spans="1:13" ht="15" customHeight="1">
      <c r="A40" s="4">
        <v>39</v>
      </c>
      <c r="B40" s="3" t="s">
        <v>91</v>
      </c>
      <c r="C40" s="3" t="s">
        <v>92</v>
      </c>
      <c r="D40" s="3" t="s">
        <v>62</v>
      </c>
      <c r="E40" s="5"/>
      <c r="F40" s="5"/>
      <c r="G40" s="2" t="str">
        <f t="shared" si="3"/>
        <v/>
      </c>
      <c r="H40" s="5"/>
      <c r="I40" s="5"/>
      <c r="J40" s="2" t="str">
        <f t="shared" si="4"/>
        <v/>
      </c>
      <c r="K40" s="3"/>
      <c r="L40" s="11"/>
      <c r="M40" s="6">
        <f t="shared" si="5"/>
        <v>0</v>
      </c>
    </row>
    <row r="41" spans="1:13" ht="15" customHeight="1">
      <c r="A41" s="4">
        <v>40</v>
      </c>
      <c r="B41" s="3" t="s">
        <v>93</v>
      </c>
      <c r="C41" s="3" t="s">
        <v>94</v>
      </c>
      <c r="D41" s="3" t="s">
        <v>62</v>
      </c>
      <c r="E41" s="5"/>
      <c r="F41" s="5"/>
      <c r="G41" s="2" t="str">
        <f t="shared" si="3"/>
        <v/>
      </c>
      <c r="H41" s="5"/>
      <c r="I41" s="5"/>
      <c r="J41" s="2" t="str">
        <f t="shared" si="4"/>
        <v/>
      </c>
      <c r="K41" s="3"/>
      <c r="L41" s="11"/>
      <c r="M41" s="6">
        <f t="shared" si="5"/>
        <v>0</v>
      </c>
    </row>
    <row r="42" spans="1:13" ht="15" customHeight="1">
      <c r="A42" s="4">
        <v>41</v>
      </c>
      <c r="B42" s="3" t="s">
        <v>95</v>
      </c>
      <c r="C42" s="3" t="s">
        <v>96</v>
      </c>
      <c r="D42" s="3" t="s">
        <v>62</v>
      </c>
      <c r="E42" s="4">
        <v>11</v>
      </c>
      <c r="F42" s="4">
        <v>0</v>
      </c>
      <c r="G42" s="6">
        <f t="shared" si="3"/>
        <v>11</v>
      </c>
      <c r="H42" s="4">
        <v>14</v>
      </c>
      <c r="I42" s="7">
        <v>0</v>
      </c>
      <c r="J42" s="6">
        <f t="shared" si="4"/>
        <v>14</v>
      </c>
      <c r="K42" s="4">
        <v>4</v>
      </c>
      <c r="L42" s="11">
        <v>5</v>
      </c>
      <c r="M42" s="6">
        <f t="shared" si="5"/>
        <v>9</v>
      </c>
    </row>
    <row r="43" spans="1:13" ht="15" customHeight="1">
      <c r="A43" s="4">
        <v>42</v>
      </c>
      <c r="B43" s="3" t="s">
        <v>97</v>
      </c>
      <c r="C43" s="3" t="s">
        <v>98</v>
      </c>
      <c r="D43" s="3" t="s">
        <v>62</v>
      </c>
      <c r="E43" s="4">
        <v>0</v>
      </c>
      <c r="F43" s="4">
        <v>0</v>
      </c>
      <c r="G43" s="6">
        <f t="shared" si="3"/>
        <v>0</v>
      </c>
      <c r="H43" s="5"/>
      <c r="I43" s="5"/>
      <c r="J43" s="2" t="str">
        <f t="shared" si="4"/>
        <v/>
      </c>
      <c r="K43" s="3"/>
      <c r="L43" s="11"/>
      <c r="M43" s="6">
        <f t="shared" si="5"/>
        <v>0</v>
      </c>
    </row>
    <row r="44" spans="1:13" ht="15" customHeight="1">
      <c r="A44" s="4">
        <v>43</v>
      </c>
      <c r="B44" s="3" t="s">
        <v>99</v>
      </c>
      <c r="C44" s="3" t="s">
        <v>100</v>
      </c>
      <c r="D44" s="3" t="s">
        <v>62</v>
      </c>
      <c r="E44" s="5"/>
      <c r="F44" s="5"/>
      <c r="G44" s="2" t="str">
        <f t="shared" si="3"/>
        <v/>
      </c>
      <c r="H44" s="5"/>
      <c r="I44" s="5"/>
      <c r="J44" s="2" t="str">
        <f t="shared" si="4"/>
        <v/>
      </c>
      <c r="K44" s="3"/>
      <c r="L44" s="11"/>
      <c r="M44" s="6">
        <f t="shared" si="5"/>
        <v>0</v>
      </c>
    </row>
    <row r="45" spans="1:13" ht="15" customHeight="1">
      <c r="A45" s="4">
        <v>44</v>
      </c>
      <c r="B45" s="3" t="s">
        <v>101</v>
      </c>
      <c r="C45" s="3" t="s">
        <v>102</v>
      </c>
      <c r="D45" s="3" t="s">
        <v>62</v>
      </c>
      <c r="E45" s="4">
        <v>10</v>
      </c>
      <c r="F45" s="4">
        <v>3</v>
      </c>
      <c r="G45" s="6">
        <f t="shared" si="3"/>
        <v>13</v>
      </c>
      <c r="H45" s="4">
        <v>2</v>
      </c>
      <c r="I45" s="7">
        <v>2.5</v>
      </c>
      <c r="J45" s="6">
        <f t="shared" si="4"/>
        <v>4.5</v>
      </c>
      <c r="K45" s="4"/>
      <c r="L45" s="11"/>
      <c r="M45" s="6">
        <f t="shared" si="5"/>
        <v>0</v>
      </c>
    </row>
    <row r="46" spans="1:13" ht="15" customHeight="1">
      <c r="A46" s="4">
        <v>45</v>
      </c>
      <c r="B46" s="3" t="s">
        <v>103</v>
      </c>
      <c r="C46" s="3" t="s">
        <v>104</v>
      </c>
      <c r="D46" s="3" t="s">
        <v>62</v>
      </c>
      <c r="E46" s="5"/>
      <c r="F46" s="5"/>
      <c r="G46" s="2" t="str">
        <f t="shared" si="3"/>
        <v/>
      </c>
      <c r="H46" s="5"/>
      <c r="I46" s="5"/>
      <c r="J46" s="2" t="str">
        <f t="shared" si="4"/>
        <v/>
      </c>
      <c r="K46" s="3"/>
      <c r="L46" s="11"/>
      <c r="M46" s="6">
        <f t="shared" si="5"/>
        <v>0</v>
      </c>
    </row>
    <row r="47" spans="1:13" ht="15" customHeight="1">
      <c r="A47" s="4">
        <v>46</v>
      </c>
      <c r="B47" s="3" t="s">
        <v>105</v>
      </c>
      <c r="C47" s="3" t="s">
        <v>106</v>
      </c>
      <c r="D47" s="3" t="s">
        <v>62</v>
      </c>
      <c r="E47" s="5"/>
      <c r="F47" s="5"/>
      <c r="G47" s="2" t="str">
        <f t="shared" si="3"/>
        <v/>
      </c>
      <c r="H47" s="5"/>
      <c r="I47" s="5"/>
      <c r="J47" s="2" t="str">
        <f t="shared" si="4"/>
        <v/>
      </c>
      <c r="K47" s="3"/>
      <c r="L47" s="11"/>
      <c r="M47" s="6">
        <f t="shared" si="5"/>
        <v>0</v>
      </c>
    </row>
    <row r="48" spans="1:13" ht="15" customHeight="1">
      <c r="A48" s="4">
        <v>47</v>
      </c>
      <c r="B48" s="3" t="s">
        <v>107</v>
      </c>
      <c r="C48" s="3" t="s">
        <v>108</v>
      </c>
      <c r="D48" s="3" t="s">
        <v>62</v>
      </c>
      <c r="E48" s="5"/>
      <c r="F48" s="5"/>
      <c r="G48" s="2" t="str">
        <f t="shared" si="3"/>
        <v/>
      </c>
      <c r="H48" s="4">
        <v>0</v>
      </c>
      <c r="I48" s="7">
        <v>3.5</v>
      </c>
      <c r="J48" s="6">
        <f t="shared" si="4"/>
        <v>3.5</v>
      </c>
      <c r="K48" s="4"/>
      <c r="L48" s="11"/>
      <c r="M48" s="6">
        <f t="shared" si="5"/>
        <v>0</v>
      </c>
    </row>
    <row r="49" spans="1:13" ht="15" customHeight="1">
      <c r="A49" s="4">
        <v>48</v>
      </c>
      <c r="B49" s="3" t="s">
        <v>109</v>
      </c>
      <c r="C49" s="3" t="s">
        <v>110</v>
      </c>
      <c r="D49" s="3" t="s">
        <v>62</v>
      </c>
      <c r="E49" s="5"/>
      <c r="F49" s="5"/>
      <c r="G49" s="2" t="str">
        <f t="shared" si="3"/>
        <v/>
      </c>
      <c r="H49" s="5"/>
      <c r="I49" s="5"/>
      <c r="J49" s="2" t="str">
        <f t="shared" si="4"/>
        <v/>
      </c>
      <c r="K49" s="3"/>
      <c r="L49" s="11"/>
      <c r="M49" s="6">
        <f t="shared" si="5"/>
        <v>0</v>
      </c>
    </row>
    <row r="50" spans="1:13" ht="15" customHeight="1">
      <c r="A50" s="4">
        <v>49</v>
      </c>
      <c r="B50" s="3" t="s">
        <v>111</v>
      </c>
      <c r="C50" s="3" t="s">
        <v>112</v>
      </c>
      <c r="D50" s="3" t="s">
        <v>62</v>
      </c>
      <c r="E50" s="4">
        <v>2</v>
      </c>
      <c r="F50" s="4">
        <v>0</v>
      </c>
      <c r="G50" s="6">
        <f t="shared" si="3"/>
        <v>2</v>
      </c>
      <c r="H50" s="4">
        <v>0</v>
      </c>
      <c r="I50" s="7">
        <v>0</v>
      </c>
      <c r="J50" s="6">
        <f t="shared" si="4"/>
        <v>0</v>
      </c>
      <c r="K50" s="4"/>
      <c r="L50" s="11"/>
      <c r="M50" s="6">
        <f t="shared" si="5"/>
        <v>0</v>
      </c>
    </row>
    <row r="51" spans="1:13" ht="15" customHeight="1">
      <c r="A51" s="4">
        <v>50</v>
      </c>
      <c r="B51" s="3" t="s">
        <v>113</v>
      </c>
      <c r="C51" s="3" t="s">
        <v>114</v>
      </c>
      <c r="D51" s="3" t="s">
        <v>62</v>
      </c>
      <c r="E51" s="4">
        <v>7</v>
      </c>
      <c r="F51" s="4">
        <v>1</v>
      </c>
      <c r="G51" s="6">
        <f t="shared" si="3"/>
        <v>8</v>
      </c>
      <c r="H51" s="4">
        <v>7</v>
      </c>
      <c r="I51" s="7">
        <v>5</v>
      </c>
      <c r="J51" s="6">
        <f t="shared" si="4"/>
        <v>12</v>
      </c>
      <c r="K51" s="4">
        <v>0</v>
      </c>
      <c r="L51" s="11">
        <v>0</v>
      </c>
      <c r="M51" s="6">
        <f t="shared" si="5"/>
        <v>0</v>
      </c>
    </row>
    <row r="52" spans="1:13" ht="15" customHeight="1">
      <c r="A52" s="4">
        <v>51</v>
      </c>
      <c r="B52" s="3" t="s">
        <v>115</v>
      </c>
      <c r="C52" s="3" t="s">
        <v>116</v>
      </c>
      <c r="D52" s="3" t="s">
        <v>62</v>
      </c>
      <c r="E52" s="5"/>
      <c r="F52" s="5"/>
      <c r="G52" s="2" t="str">
        <f t="shared" si="3"/>
        <v/>
      </c>
      <c r="H52" s="5"/>
      <c r="I52" s="5"/>
      <c r="J52" s="2" t="str">
        <f t="shared" si="4"/>
        <v/>
      </c>
      <c r="K52" s="3"/>
      <c r="L52" s="11"/>
      <c r="M52" s="6">
        <f t="shared" si="5"/>
        <v>0</v>
      </c>
    </row>
    <row r="53" spans="1:13" ht="15" customHeight="1">
      <c r="A53" s="4">
        <v>52</v>
      </c>
      <c r="B53" s="3" t="s">
        <v>117</v>
      </c>
      <c r="C53" s="3" t="s">
        <v>118</v>
      </c>
      <c r="D53" s="3" t="s">
        <v>62</v>
      </c>
      <c r="E53" s="5"/>
      <c r="F53" s="5"/>
      <c r="G53" s="2" t="str">
        <f t="shared" si="3"/>
        <v/>
      </c>
      <c r="H53" s="5"/>
      <c r="I53" s="5"/>
      <c r="J53" s="2" t="str">
        <f t="shared" si="4"/>
        <v/>
      </c>
      <c r="K53" s="3"/>
      <c r="L53" s="11"/>
      <c r="M53" s="6">
        <f t="shared" si="5"/>
        <v>0</v>
      </c>
    </row>
    <row r="54" spans="1:13" ht="15" customHeight="1">
      <c r="A54" s="4">
        <v>53</v>
      </c>
      <c r="B54" s="3" t="s">
        <v>119</v>
      </c>
      <c r="C54" s="3" t="s">
        <v>120</v>
      </c>
      <c r="D54" s="3" t="s">
        <v>62</v>
      </c>
      <c r="E54" s="4">
        <v>4</v>
      </c>
      <c r="F54" s="4">
        <v>2</v>
      </c>
      <c r="G54" s="6">
        <f t="shared" si="3"/>
        <v>6</v>
      </c>
      <c r="H54" s="4">
        <v>3</v>
      </c>
      <c r="I54" s="7">
        <v>1</v>
      </c>
      <c r="J54" s="6">
        <f t="shared" si="4"/>
        <v>4</v>
      </c>
      <c r="K54" s="4"/>
      <c r="L54" s="11"/>
      <c r="M54" s="6">
        <f t="shared" si="5"/>
        <v>0</v>
      </c>
    </row>
    <row r="55" spans="1:13" ht="15" customHeight="1">
      <c r="A55" s="4">
        <v>54</v>
      </c>
      <c r="B55" s="3" t="s">
        <v>121</v>
      </c>
      <c r="C55" s="3" t="s">
        <v>122</v>
      </c>
      <c r="D55" s="3" t="s">
        <v>62</v>
      </c>
      <c r="E55" s="5"/>
      <c r="F55" s="5"/>
      <c r="G55" s="2" t="str">
        <f t="shared" si="3"/>
        <v/>
      </c>
      <c r="H55" s="5"/>
      <c r="I55" s="5"/>
      <c r="J55" s="2" t="str">
        <f t="shared" si="4"/>
        <v/>
      </c>
      <c r="K55" s="3"/>
      <c r="L55" s="11"/>
      <c r="M55" s="6">
        <f t="shared" si="5"/>
        <v>0</v>
      </c>
    </row>
    <row r="56" spans="1:13" ht="15" customHeight="1">
      <c r="A56" s="4">
        <v>55</v>
      </c>
      <c r="B56" s="3" t="s">
        <v>123</v>
      </c>
      <c r="C56" s="3" t="s">
        <v>124</v>
      </c>
      <c r="D56" s="3" t="s">
        <v>62</v>
      </c>
      <c r="E56" s="4">
        <v>1</v>
      </c>
      <c r="F56" s="4">
        <v>4</v>
      </c>
      <c r="G56" s="6">
        <f t="shared" si="3"/>
        <v>5</v>
      </c>
      <c r="H56" s="4">
        <v>6</v>
      </c>
      <c r="I56" s="7">
        <v>3.5</v>
      </c>
      <c r="J56" s="6">
        <f t="shared" si="4"/>
        <v>9.5</v>
      </c>
      <c r="K56" s="4"/>
      <c r="L56" s="11"/>
      <c r="M56" s="6">
        <f t="shared" si="5"/>
        <v>0</v>
      </c>
    </row>
    <row r="57" spans="1:13" ht="15" customHeight="1">
      <c r="A57" s="4">
        <v>56</v>
      </c>
      <c r="B57" s="3" t="s">
        <v>125</v>
      </c>
      <c r="C57" s="3" t="s">
        <v>126</v>
      </c>
      <c r="D57" s="3" t="s">
        <v>62</v>
      </c>
      <c r="E57" s="5"/>
      <c r="F57" s="5"/>
      <c r="G57" s="2" t="str">
        <f t="shared" si="3"/>
        <v/>
      </c>
      <c r="H57" s="5"/>
      <c r="I57" s="5"/>
      <c r="J57" s="2" t="str">
        <f t="shared" si="4"/>
        <v/>
      </c>
      <c r="K57" s="3"/>
      <c r="L57" s="11"/>
      <c r="M57" s="6">
        <f t="shared" si="5"/>
        <v>0</v>
      </c>
    </row>
    <row r="58" spans="1:13" ht="15" customHeight="1">
      <c r="A58" s="4">
        <v>57</v>
      </c>
      <c r="B58" s="3" t="s">
        <v>127</v>
      </c>
      <c r="C58" s="3" t="s">
        <v>128</v>
      </c>
      <c r="D58" s="3" t="s">
        <v>62</v>
      </c>
      <c r="E58" s="5"/>
      <c r="F58" s="5"/>
      <c r="G58" s="2" t="str">
        <f t="shared" si="3"/>
        <v/>
      </c>
      <c r="H58" s="5"/>
      <c r="I58" s="5"/>
      <c r="J58" s="2" t="str">
        <f t="shared" si="4"/>
        <v/>
      </c>
      <c r="K58" s="3"/>
      <c r="L58" s="11"/>
      <c r="M58" s="6">
        <f t="shared" si="5"/>
        <v>0</v>
      </c>
    </row>
    <row r="59" spans="1:13" ht="15" customHeight="1">
      <c r="A59" s="4">
        <v>58</v>
      </c>
      <c r="B59" s="3" t="s">
        <v>129</v>
      </c>
      <c r="C59" s="3" t="s">
        <v>130</v>
      </c>
      <c r="D59" s="3" t="s">
        <v>62</v>
      </c>
      <c r="E59" s="4">
        <v>21</v>
      </c>
      <c r="F59" s="4">
        <v>2</v>
      </c>
      <c r="G59" s="6">
        <f t="shared" si="3"/>
        <v>23</v>
      </c>
      <c r="H59" s="5"/>
      <c r="I59" s="5"/>
      <c r="J59" s="2" t="str">
        <f t="shared" si="4"/>
        <v/>
      </c>
      <c r="K59" s="4">
        <v>5</v>
      </c>
      <c r="L59" s="11">
        <v>4</v>
      </c>
      <c r="M59" s="6">
        <f t="shared" si="5"/>
        <v>9</v>
      </c>
    </row>
    <row r="60" spans="1:13" ht="15" customHeight="1">
      <c r="A60" s="4">
        <v>59</v>
      </c>
      <c r="B60" s="3" t="s">
        <v>131</v>
      </c>
      <c r="C60" s="3" t="s">
        <v>132</v>
      </c>
      <c r="D60" s="3" t="s">
        <v>62</v>
      </c>
      <c r="E60" s="4">
        <v>6</v>
      </c>
      <c r="F60" s="4">
        <v>2</v>
      </c>
      <c r="G60" s="6">
        <f t="shared" si="3"/>
        <v>8</v>
      </c>
      <c r="H60" s="4">
        <v>16</v>
      </c>
      <c r="I60" s="7">
        <v>6</v>
      </c>
      <c r="J60" s="6">
        <f t="shared" si="4"/>
        <v>22</v>
      </c>
      <c r="K60" s="4">
        <v>9</v>
      </c>
      <c r="L60" s="11">
        <v>5</v>
      </c>
      <c r="M60" s="6">
        <f t="shared" si="5"/>
        <v>14</v>
      </c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6"/>
  <sheetViews>
    <sheetView showGridLines="0" tabSelected="1" workbookViewId="0">
      <selection activeCell="Q6" sqref="Q6"/>
    </sheetView>
  </sheetViews>
  <sheetFormatPr defaultColWidth="8.85546875" defaultRowHeight="15" customHeight="1"/>
  <cols>
    <col min="1" max="1" width="10.42578125" style="8" customWidth="1"/>
    <col min="2" max="2" width="12.7109375" style="8" customWidth="1"/>
    <col min="3" max="3" width="31.28515625" style="8" customWidth="1"/>
    <col min="4" max="6" width="8.85546875" style="8" customWidth="1"/>
    <col min="7" max="7" width="12.42578125" style="8" customWidth="1"/>
    <col min="8" max="256" width="8.85546875" style="8" customWidth="1"/>
  </cols>
  <sheetData>
    <row r="1" spans="1:13" ht="1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133</v>
      </c>
      <c r="K1" s="3" t="s">
        <v>10</v>
      </c>
      <c r="L1" s="3" t="s">
        <v>11</v>
      </c>
      <c r="M1" s="3" t="s">
        <v>134</v>
      </c>
    </row>
    <row r="2" spans="1:13" ht="15" customHeight="1">
      <c r="A2" s="4">
        <v>1</v>
      </c>
      <c r="B2" s="3" t="s">
        <v>13</v>
      </c>
      <c r="C2" s="3" t="s">
        <v>135</v>
      </c>
      <c r="D2" s="3" t="s">
        <v>15</v>
      </c>
      <c r="E2" s="4">
        <v>13</v>
      </c>
      <c r="F2" s="4">
        <v>3</v>
      </c>
      <c r="G2" s="4">
        <f t="shared" ref="G2:G33" si="0">IF(AND(E2="",F2=""),"",SUM(E2,F2))</f>
        <v>16</v>
      </c>
      <c r="H2" s="4">
        <v>8</v>
      </c>
      <c r="I2" s="7">
        <v>5.5</v>
      </c>
      <c r="J2" s="4">
        <f t="shared" ref="J2:J33" si="1">IF(AND(H2="",I2=""),"",SUM(H2,I2))</f>
        <v>13.5</v>
      </c>
      <c r="K2" s="4">
        <v>0</v>
      </c>
      <c r="L2" s="11">
        <v>5</v>
      </c>
      <c r="M2" s="4">
        <f t="shared" ref="M2:M33" si="2">K2+L2</f>
        <v>5</v>
      </c>
    </row>
    <row r="3" spans="1:13" ht="15" customHeight="1">
      <c r="A3" s="4">
        <v>2</v>
      </c>
      <c r="B3" s="3" t="s">
        <v>16</v>
      </c>
      <c r="C3" s="3" t="s">
        <v>136</v>
      </c>
      <c r="D3" s="3" t="s">
        <v>15</v>
      </c>
      <c r="E3" s="5"/>
      <c r="F3" s="4">
        <v>2</v>
      </c>
      <c r="G3" s="4">
        <f t="shared" si="0"/>
        <v>2</v>
      </c>
      <c r="H3" s="4">
        <v>0</v>
      </c>
      <c r="I3" s="7">
        <v>0</v>
      </c>
      <c r="J3" s="4">
        <f t="shared" si="1"/>
        <v>0</v>
      </c>
      <c r="K3" s="4"/>
      <c r="L3" s="11"/>
      <c r="M3" s="4">
        <f t="shared" si="2"/>
        <v>0</v>
      </c>
    </row>
    <row r="4" spans="1:13" ht="15" customHeight="1">
      <c r="A4" s="4">
        <v>3</v>
      </c>
      <c r="B4" s="3" t="s">
        <v>20</v>
      </c>
      <c r="C4" s="3" t="s">
        <v>137</v>
      </c>
      <c r="D4" s="3" t="s">
        <v>15</v>
      </c>
      <c r="E4" s="4">
        <v>6</v>
      </c>
      <c r="F4" s="5"/>
      <c r="G4" s="4">
        <f t="shared" si="0"/>
        <v>6</v>
      </c>
      <c r="H4" s="4">
        <v>11</v>
      </c>
      <c r="I4" s="7">
        <v>7</v>
      </c>
      <c r="J4" s="4">
        <f t="shared" si="1"/>
        <v>18</v>
      </c>
      <c r="K4" s="4">
        <v>6</v>
      </c>
      <c r="L4" s="11">
        <v>8</v>
      </c>
      <c r="M4" s="4">
        <f t="shared" si="2"/>
        <v>14</v>
      </c>
    </row>
    <row r="5" spans="1:13" ht="15" customHeight="1">
      <c r="A5" s="4">
        <v>4</v>
      </c>
      <c r="B5" s="3" t="s">
        <v>22</v>
      </c>
      <c r="C5" s="3" t="s">
        <v>138</v>
      </c>
      <c r="D5" s="3" t="s">
        <v>15</v>
      </c>
      <c r="E5" s="4">
        <v>25</v>
      </c>
      <c r="F5" s="4">
        <v>4</v>
      </c>
      <c r="G5" s="4">
        <f t="shared" si="0"/>
        <v>29</v>
      </c>
      <c r="H5" s="5"/>
      <c r="I5" s="5"/>
      <c r="J5" s="3" t="str">
        <f t="shared" si="1"/>
        <v/>
      </c>
      <c r="K5" s="4">
        <v>9</v>
      </c>
      <c r="L5" s="11">
        <v>5</v>
      </c>
      <c r="M5" s="4">
        <f t="shared" si="2"/>
        <v>14</v>
      </c>
    </row>
    <row r="6" spans="1:13" ht="15" customHeight="1">
      <c r="A6" s="4">
        <v>5</v>
      </c>
      <c r="B6" s="3" t="s">
        <v>24</v>
      </c>
      <c r="C6" s="3" t="s">
        <v>139</v>
      </c>
      <c r="D6" s="3" t="s">
        <v>15</v>
      </c>
      <c r="E6" s="4">
        <v>29</v>
      </c>
      <c r="F6" s="4">
        <v>3</v>
      </c>
      <c r="G6" s="4">
        <f t="shared" si="0"/>
        <v>32</v>
      </c>
      <c r="H6" s="5"/>
      <c r="I6" s="5"/>
      <c r="J6" s="3" t="str">
        <f t="shared" si="1"/>
        <v/>
      </c>
      <c r="K6" s="4">
        <v>6</v>
      </c>
      <c r="L6" s="11">
        <v>3</v>
      </c>
      <c r="M6" s="4">
        <f t="shared" si="2"/>
        <v>9</v>
      </c>
    </row>
    <row r="7" spans="1:13" ht="15" customHeight="1">
      <c r="A7" s="4">
        <v>6</v>
      </c>
      <c r="B7" s="3" t="s">
        <v>26</v>
      </c>
      <c r="C7" s="3" t="s">
        <v>140</v>
      </c>
      <c r="D7" s="3" t="s">
        <v>15</v>
      </c>
      <c r="E7" s="4">
        <v>4</v>
      </c>
      <c r="F7" s="4">
        <v>1</v>
      </c>
      <c r="G7" s="4">
        <f t="shared" si="0"/>
        <v>5</v>
      </c>
      <c r="H7" s="4">
        <v>6</v>
      </c>
      <c r="I7" s="7">
        <v>7.5</v>
      </c>
      <c r="J7" s="4">
        <f t="shared" si="1"/>
        <v>13.5</v>
      </c>
      <c r="K7" s="4"/>
      <c r="L7" s="11"/>
      <c r="M7" s="4">
        <f t="shared" si="2"/>
        <v>0</v>
      </c>
    </row>
    <row r="8" spans="1:13" ht="15" customHeight="1">
      <c r="A8" s="4">
        <v>7</v>
      </c>
      <c r="B8" s="3" t="s">
        <v>28</v>
      </c>
      <c r="C8" s="3" t="s">
        <v>141</v>
      </c>
      <c r="D8" s="3" t="s">
        <v>15</v>
      </c>
      <c r="E8" s="5"/>
      <c r="F8" s="5"/>
      <c r="G8" s="3" t="str">
        <f t="shared" si="0"/>
        <v/>
      </c>
      <c r="H8" s="4">
        <v>0</v>
      </c>
      <c r="I8" s="7">
        <v>2.5</v>
      </c>
      <c r="J8" s="4">
        <f t="shared" si="1"/>
        <v>2.5</v>
      </c>
      <c r="K8" s="4"/>
      <c r="L8" s="11"/>
      <c r="M8" s="4">
        <f t="shared" si="2"/>
        <v>0</v>
      </c>
    </row>
    <row r="9" spans="1:13" ht="15" customHeight="1">
      <c r="A9" s="4">
        <v>8</v>
      </c>
      <c r="B9" s="3" t="s">
        <v>30</v>
      </c>
      <c r="C9" s="3" t="s">
        <v>142</v>
      </c>
      <c r="D9" s="3" t="s">
        <v>15</v>
      </c>
      <c r="E9" s="5"/>
      <c r="F9" s="5"/>
      <c r="G9" s="3" t="str">
        <f t="shared" si="0"/>
        <v/>
      </c>
      <c r="H9" s="5"/>
      <c r="I9" s="5"/>
      <c r="J9" s="3" t="str">
        <f t="shared" si="1"/>
        <v/>
      </c>
      <c r="K9" s="3"/>
      <c r="L9" s="11"/>
      <c r="M9" s="4">
        <f t="shared" si="2"/>
        <v>0</v>
      </c>
    </row>
    <row r="10" spans="1:13" ht="15" customHeight="1">
      <c r="A10" s="4">
        <v>9</v>
      </c>
      <c r="B10" s="3" t="s">
        <v>32</v>
      </c>
      <c r="C10" s="3" t="s">
        <v>143</v>
      </c>
      <c r="D10" s="3" t="s">
        <v>15</v>
      </c>
      <c r="E10" s="5"/>
      <c r="F10" s="5"/>
      <c r="G10" s="3" t="str">
        <f t="shared" si="0"/>
        <v/>
      </c>
      <c r="H10" s="4">
        <v>0</v>
      </c>
      <c r="I10" s="7">
        <v>5</v>
      </c>
      <c r="J10" s="4">
        <f t="shared" si="1"/>
        <v>5</v>
      </c>
      <c r="K10" s="4">
        <v>0</v>
      </c>
      <c r="L10" s="11">
        <v>0</v>
      </c>
      <c r="M10" s="4">
        <f t="shared" si="2"/>
        <v>0</v>
      </c>
    </row>
    <row r="11" spans="1:13" ht="15" customHeight="1">
      <c r="A11" s="4">
        <v>10</v>
      </c>
      <c r="B11" s="3" t="s">
        <v>34</v>
      </c>
      <c r="C11" s="3" t="s">
        <v>144</v>
      </c>
      <c r="D11" s="3" t="s">
        <v>15</v>
      </c>
      <c r="E11" s="4">
        <v>4</v>
      </c>
      <c r="F11" s="4">
        <v>3</v>
      </c>
      <c r="G11" s="4">
        <f t="shared" si="0"/>
        <v>7</v>
      </c>
      <c r="H11" s="4">
        <v>14</v>
      </c>
      <c r="I11" s="7">
        <v>3.5</v>
      </c>
      <c r="J11" s="4">
        <f t="shared" si="1"/>
        <v>17.5</v>
      </c>
      <c r="K11" s="4"/>
      <c r="L11" s="11"/>
      <c r="M11" s="4">
        <f t="shared" si="2"/>
        <v>0</v>
      </c>
    </row>
    <row r="12" spans="1:13" ht="15" customHeight="1">
      <c r="A12" s="4">
        <v>11</v>
      </c>
      <c r="B12" s="3" t="s">
        <v>36</v>
      </c>
      <c r="C12" s="3" t="s">
        <v>145</v>
      </c>
      <c r="D12" s="3" t="s">
        <v>15</v>
      </c>
      <c r="E12" s="5"/>
      <c r="F12" s="5"/>
      <c r="G12" s="3" t="str">
        <f t="shared" si="0"/>
        <v/>
      </c>
      <c r="H12" s="5"/>
      <c r="I12" s="5"/>
      <c r="J12" s="3" t="str">
        <f t="shared" si="1"/>
        <v/>
      </c>
      <c r="K12" s="3"/>
      <c r="L12" s="11"/>
      <c r="M12" s="4">
        <f t="shared" si="2"/>
        <v>0</v>
      </c>
    </row>
    <row r="13" spans="1:13" ht="15" customHeight="1">
      <c r="A13" s="4">
        <v>12</v>
      </c>
      <c r="B13" s="3" t="s">
        <v>38</v>
      </c>
      <c r="C13" s="3" t="s">
        <v>146</v>
      </c>
      <c r="D13" s="3" t="s">
        <v>15</v>
      </c>
      <c r="E13" s="4">
        <v>0</v>
      </c>
      <c r="F13" s="4">
        <v>1</v>
      </c>
      <c r="G13" s="4">
        <f t="shared" si="0"/>
        <v>1</v>
      </c>
      <c r="H13" s="4">
        <v>2</v>
      </c>
      <c r="I13" s="7">
        <v>3.5</v>
      </c>
      <c r="J13" s="4">
        <f t="shared" si="1"/>
        <v>5.5</v>
      </c>
      <c r="K13" s="4">
        <v>0</v>
      </c>
      <c r="L13" s="11">
        <v>0</v>
      </c>
      <c r="M13" s="4">
        <f t="shared" si="2"/>
        <v>0</v>
      </c>
    </row>
    <row r="14" spans="1:13" ht="15" customHeight="1">
      <c r="A14" s="4">
        <v>13</v>
      </c>
      <c r="B14" s="3" t="s">
        <v>40</v>
      </c>
      <c r="C14" s="3" t="s">
        <v>147</v>
      </c>
      <c r="D14" s="3" t="s">
        <v>15</v>
      </c>
      <c r="E14" s="4">
        <v>0</v>
      </c>
      <c r="F14" s="4">
        <v>0</v>
      </c>
      <c r="G14" s="4">
        <f t="shared" si="0"/>
        <v>0</v>
      </c>
      <c r="H14" s="4">
        <v>0</v>
      </c>
      <c r="I14" s="7">
        <v>3</v>
      </c>
      <c r="J14" s="4">
        <f t="shared" si="1"/>
        <v>3</v>
      </c>
      <c r="K14" s="4"/>
      <c r="L14" s="11"/>
      <c r="M14" s="4">
        <f t="shared" si="2"/>
        <v>0</v>
      </c>
    </row>
    <row r="15" spans="1:13" ht="15" customHeight="1">
      <c r="A15" s="4">
        <v>14</v>
      </c>
      <c r="B15" s="3" t="s">
        <v>42</v>
      </c>
      <c r="C15" s="3" t="s">
        <v>148</v>
      </c>
      <c r="D15" s="3" t="s">
        <v>15</v>
      </c>
      <c r="E15" s="4">
        <v>40</v>
      </c>
      <c r="F15" s="4">
        <v>5</v>
      </c>
      <c r="G15" s="4">
        <f t="shared" si="0"/>
        <v>45</v>
      </c>
      <c r="H15" s="5"/>
      <c r="I15" s="5"/>
      <c r="J15" s="3" t="str">
        <f t="shared" si="1"/>
        <v/>
      </c>
      <c r="K15" s="4">
        <v>14</v>
      </c>
      <c r="L15" s="11">
        <v>22</v>
      </c>
      <c r="M15" s="4">
        <f t="shared" si="2"/>
        <v>36</v>
      </c>
    </row>
    <row r="16" spans="1:13" ht="15" customHeight="1">
      <c r="A16" s="4">
        <v>15</v>
      </c>
      <c r="B16" s="3" t="s">
        <v>44</v>
      </c>
      <c r="C16" s="3" t="s">
        <v>149</v>
      </c>
      <c r="D16" s="3" t="s">
        <v>15</v>
      </c>
      <c r="E16" s="4">
        <v>3</v>
      </c>
      <c r="F16" s="4">
        <v>2</v>
      </c>
      <c r="G16" s="4">
        <f t="shared" si="0"/>
        <v>5</v>
      </c>
      <c r="H16" s="4">
        <v>16</v>
      </c>
      <c r="I16" s="7">
        <v>7.5</v>
      </c>
      <c r="J16" s="4">
        <f t="shared" si="1"/>
        <v>23.5</v>
      </c>
      <c r="K16" s="4">
        <v>4</v>
      </c>
      <c r="L16" s="11">
        <v>5</v>
      </c>
      <c r="M16" s="4">
        <f t="shared" si="2"/>
        <v>9</v>
      </c>
    </row>
    <row r="17" spans="1:13" ht="15" customHeight="1">
      <c r="A17" s="4">
        <v>16</v>
      </c>
      <c r="B17" s="3" t="s">
        <v>46</v>
      </c>
      <c r="C17" s="3" t="s">
        <v>150</v>
      </c>
      <c r="D17" s="3" t="s">
        <v>15</v>
      </c>
      <c r="E17" s="4">
        <v>0</v>
      </c>
      <c r="F17" s="4">
        <v>0</v>
      </c>
      <c r="G17" s="4">
        <f t="shared" si="0"/>
        <v>0</v>
      </c>
      <c r="H17" s="4">
        <v>4</v>
      </c>
      <c r="I17" s="7">
        <v>0</v>
      </c>
      <c r="J17" s="4">
        <f t="shared" si="1"/>
        <v>4</v>
      </c>
      <c r="K17" s="4"/>
      <c r="L17" s="11"/>
      <c r="M17" s="4">
        <f t="shared" si="2"/>
        <v>0</v>
      </c>
    </row>
    <row r="18" spans="1:13" ht="15" customHeight="1">
      <c r="A18" s="4">
        <v>17</v>
      </c>
      <c r="B18" s="3" t="s">
        <v>50</v>
      </c>
      <c r="C18" s="3" t="s">
        <v>151</v>
      </c>
      <c r="D18" s="3" t="s">
        <v>15</v>
      </c>
      <c r="E18" s="4">
        <v>2</v>
      </c>
      <c r="F18" s="4">
        <v>3</v>
      </c>
      <c r="G18" s="4">
        <f t="shared" si="0"/>
        <v>5</v>
      </c>
      <c r="H18" s="4">
        <v>0</v>
      </c>
      <c r="I18" s="7">
        <v>0</v>
      </c>
      <c r="J18" s="4">
        <f t="shared" si="1"/>
        <v>0</v>
      </c>
      <c r="K18" s="4"/>
      <c r="L18" s="11"/>
      <c r="M18" s="4">
        <f t="shared" si="2"/>
        <v>0</v>
      </c>
    </row>
    <row r="19" spans="1:13" ht="15" customHeight="1">
      <c r="A19" s="4">
        <v>18</v>
      </c>
      <c r="B19" s="3" t="s">
        <v>52</v>
      </c>
      <c r="C19" s="3" t="s">
        <v>152</v>
      </c>
      <c r="D19" s="3" t="s">
        <v>15</v>
      </c>
      <c r="E19" s="5"/>
      <c r="F19" s="5"/>
      <c r="G19" s="3" t="str">
        <f t="shared" si="0"/>
        <v/>
      </c>
      <c r="H19" s="5"/>
      <c r="I19" s="5"/>
      <c r="J19" s="3" t="str">
        <f t="shared" si="1"/>
        <v/>
      </c>
      <c r="K19" s="3"/>
      <c r="L19" s="11"/>
      <c r="M19" s="4">
        <f t="shared" si="2"/>
        <v>0</v>
      </c>
    </row>
    <row r="20" spans="1:13" ht="15" customHeight="1">
      <c r="A20" s="4">
        <v>19</v>
      </c>
      <c r="B20" s="3" t="s">
        <v>54</v>
      </c>
      <c r="C20" s="3" t="s">
        <v>153</v>
      </c>
      <c r="D20" s="3" t="s">
        <v>15</v>
      </c>
      <c r="E20" s="5"/>
      <c r="F20" s="5"/>
      <c r="G20" s="3" t="str">
        <f t="shared" si="0"/>
        <v/>
      </c>
      <c r="H20" s="5"/>
      <c r="I20" s="5"/>
      <c r="J20" s="3" t="str">
        <f t="shared" si="1"/>
        <v/>
      </c>
      <c r="K20" s="3"/>
      <c r="L20" s="11"/>
      <c r="M20" s="4">
        <f t="shared" si="2"/>
        <v>0</v>
      </c>
    </row>
    <row r="21" spans="1:13" ht="15" customHeight="1">
      <c r="A21" s="4">
        <v>20</v>
      </c>
      <c r="B21" s="3" t="s">
        <v>56</v>
      </c>
      <c r="C21" s="3" t="s">
        <v>154</v>
      </c>
      <c r="D21" s="3" t="s">
        <v>15</v>
      </c>
      <c r="E21" s="5"/>
      <c r="F21" s="4">
        <v>0</v>
      </c>
      <c r="G21" s="4">
        <f t="shared" si="0"/>
        <v>0</v>
      </c>
      <c r="H21" s="4">
        <v>2</v>
      </c>
      <c r="I21" s="7">
        <v>1</v>
      </c>
      <c r="J21" s="4">
        <f t="shared" si="1"/>
        <v>3</v>
      </c>
      <c r="K21" s="4"/>
      <c r="L21" s="11"/>
      <c r="M21" s="4">
        <f t="shared" si="2"/>
        <v>0</v>
      </c>
    </row>
    <row r="22" spans="1:13" ht="15" customHeight="1">
      <c r="A22" s="4">
        <v>21</v>
      </c>
      <c r="B22" s="3" t="s">
        <v>58</v>
      </c>
      <c r="C22" s="3" t="s">
        <v>155</v>
      </c>
      <c r="D22" s="3" t="s">
        <v>15</v>
      </c>
      <c r="E22" s="5"/>
      <c r="F22" s="5"/>
      <c r="G22" s="3" t="str">
        <f t="shared" si="0"/>
        <v/>
      </c>
      <c r="H22" s="5"/>
      <c r="I22" s="5"/>
      <c r="J22" s="3" t="str">
        <f t="shared" si="1"/>
        <v/>
      </c>
      <c r="K22" s="3"/>
      <c r="L22" s="11"/>
      <c r="M22" s="4">
        <f t="shared" si="2"/>
        <v>0</v>
      </c>
    </row>
    <row r="23" spans="1:13" ht="15" customHeight="1">
      <c r="A23" s="4">
        <v>22</v>
      </c>
      <c r="B23" s="3" t="s">
        <v>156</v>
      </c>
      <c r="C23" s="3" t="s">
        <v>157</v>
      </c>
      <c r="D23" s="3" t="s">
        <v>15</v>
      </c>
      <c r="E23" s="4">
        <v>2</v>
      </c>
      <c r="F23" s="4">
        <v>4</v>
      </c>
      <c r="G23" s="4">
        <f t="shared" si="0"/>
        <v>6</v>
      </c>
      <c r="H23" s="4">
        <v>17</v>
      </c>
      <c r="I23" s="7">
        <v>1</v>
      </c>
      <c r="J23" s="4">
        <f t="shared" si="1"/>
        <v>18</v>
      </c>
      <c r="K23" s="4">
        <v>3</v>
      </c>
      <c r="L23" s="11">
        <v>9</v>
      </c>
      <c r="M23" s="4">
        <f t="shared" si="2"/>
        <v>12</v>
      </c>
    </row>
    <row r="24" spans="1:13" ht="15" customHeight="1">
      <c r="A24" s="4">
        <v>23</v>
      </c>
      <c r="B24" s="3" t="s">
        <v>158</v>
      </c>
      <c r="C24" s="3" t="s">
        <v>159</v>
      </c>
      <c r="D24" s="3" t="s">
        <v>15</v>
      </c>
      <c r="E24" s="4">
        <v>7</v>
      </c>
      <c r="F24" s="4">
        <v>0</v>
      </c>
      <c r="G24" s="4">
        <f t="shared" si="0"/>
        <v>7</v>
      </c>
      <c r="H24" s="4">
        <v>9</v>
      </c>
      <c r="I24" s="7">
        <v>3</v>
      </c>
      <c r="J24" s="4">
        <f t="shared" si="1"/>
        <v>12</v>
      </c>
      <c r="K24" s="4"/>
      <c r="L24" s="11"/>
      <c r="M24" s="4">
        <f t="shared" si="2"/>
        <v>0</v>
      </c>
    </row>
    <row r="25" spans="1:13" ht="15" customHeight="1">
      <c r="A25" s="4">
        <v>24</v>
      </c>
      <c r="B25" s="3" t="s">
        <v>160</v>
      </c>
      <c r="C25" s="3" t="s">
        <v>161</v>
      </c>
      <c r="D25" s="3" t="s">
        <v>15</v>
      </c>
      <c r="E25" s="5"/>
      <c r="F25" s="5"/>
      <c r="G25" s="3" t="str">
        <f t="shared" si="0"/>
        <v/>
      </c>
      <c r="H25" s="4">
        <v>0</v>
      </c>
      <c r="I25" s="7">
        <v>0</v>
      </c>
      <c r="J25" s="4">
        <f t="shared" si="1"/>
        <v>0</v>
      </c>
      <c r="K25" s="4"/>
      <c r="L25" s="11"/>
      <c r="M25" s="4">
        <f t="shared" si="2"/>
        <v>0</v>
      </c>
    </row>
    <row r="26" spans="1:13" ht="15" customHeight="1">
      <c r="A26" s="4">
        <v>25</v>
      </c>
      <c r="B26" s="3" t="s">
        <v>162</v>
      </c>
      <c r="C26" s="3" t="s">
        <v>163</v>
      </c>
      <c r="D26" s="3" t="s">
        <v>15</v>
      </c>
      <c r="E26" s="4">
        <v>12</v>
      </c>
      <c r="F26" s="4">
        <v>2</v>
      </c>
      <c r="G26" s="4">
        <f t="shared" si="0"/>
        <v>14</v>
      </c>
      <c r="H26" s="4">
        <v>22</v>
      </c>
      <c r="I26" s="7">
        <v>3</v>
      </c>
      <c r="J26" s="4">
        <f t="shared" si="1"/>
        <v>25</v>
      </c>
      <c r="K26" s="4">
        <v>10</v>
      </c>
      <c r="L26" s="11">
        <v>5</v>
      </c>
      <c r="M26" s="4">
        <f t="shared" si="2"/>
        <v>15</v>
      </c>
    </row>
    <row r="27" spans="1:13" ht="15" customHeight="1">
      <c r="A27" s="4">
        <v>26</v>
      </c>
      <c r="B27" s="3" t="s">
        <v>164</v>
      </c>
      <c r="C27" s="3" t="s">
        <v>165</v>
      </c>
      <c r="D27" s="3" t="s">
        <v>15</v>
      </c>
      <c r="E27" s="4">
        <v>12</v>
      </c>
      <c r="F27" s="4">
        <v>4</v>
      </c>
      <c r="G27" s="4">
        <f t="shared" si="0"/>
        <v>16</v>
      </c>
      <c r="H27" s="4">
        <v>21</v>
      </c>
      <c r="I27" s="7">
        <v>8.5</v>
      </c>
      <c r="J27" s="4">
        <f t="shared" si="1"/>
        <v>29.5</v>
      </c>
      <c r="K27" s="4">
        <v>4</v>
      </c>
      <c r="L27" s="11">
        <v>17</v>
      </c>
      <c r="M27" s="4">
        <f t="shared" si="2"/>
        <v>21</v>
      </c>
    </row>
    <row r="28" spans="1:13" ht="15" customHeight="1">
      <c r="A28" s="4">
        <v>27</v>
      </c>
      <c r="B28" s="3" t="s">
        <v>166</v>
      </c>
      <c r="C28" s="3" t="s">
        <v>167</v>
      </c>
      <c r="D28" s="3" t="s">
        <v>15</v>
      </c>
      <c r="E28" s="4">
        <v>0</v>
      </c>
      <c r="F28" s="4">
        <v>0</v>
      </c>
      <c r="G28" s="4">
        <f t="shared" si="0"/>
        <v>0</v>
      </c>
      <c r="H28" s="4">
        <v>0</v>
      </c>
      <c r="I28" s="7">
        <v>0</v>
      </c>
      <c r="J28" s="4">
        <f t="shared" si="1"/>
        <v>0</v>
      </c>
      <c r="K28" s="4"/>
      <c r="L28" s="11"/>
      <c r="M28" s="4">
        <f t="shared" si="2"/>
        <v>0</v>
      </c>
    </row>
    <row r="29" spans="1:13" ht="15" customHeight="1">
      <c r="A29" s="4">
        <v>28</v>
      </c>
      <c r="B29" s="3" t="s">
        <v>168</v>
      </c>
      <c r="C29" s="3" t="s">
        <v>169</v>
      </c>
      <c r="D29" s="3" t="s">
        <v>15</v>
      </c>
      <c r="E29" s="4">
        <v>3</v>
      </c>
      <c r="F29" s="4">
        <v>4</v>
      </c>
      <c r="G29" s="4">
        <f t="shared" si="0"/>
        <v>7</v>
      </c>
      <c r="H29" s="4">
        <v>1</v>
      </c>
      <c r="I29" s="7">
        <v>7.5</v>
      </c>
      <c r="J29" s="4">
        <f t="shared" si="1"/>
        <v>8.5</v>
      </c>
      <c r="K29" s="4">
        <v>1</v>
      </c>
      <c r="L29" s="11">
        <v>4</v>
      </c>
      <c r="M29" s="4">
        <f t="shared" si="2"/>
        <v>5</v>
      </c>
    </row>
    <row r="30" spans="1:13" ht="15" customHeight="1">
      <c r="A30" s="4">
        <v>29</v>
      </c>
      <c r="B30" s="3" t="s">
        <v>170</v>
      </c>
      <c r="C30" s="3" t="s">
        <v>171</v>
      </c>
      <c r="D30" s="3" t="s">
        <v>15</v>
      </c>
      <c r="E30" s="4">
        <v>18</v>
      </c>
      <c r="F30" s="4">
        <v>0</v>
      </c>
      <c r="G30" s="4">
        <f t="shared" si="0"/>
        <v>18</v>
      </c>
      <c r="H30" s="4">
        <v>27</v>
      </c>
      <c r="I30" s="7">
        <v>5.5</v>
      </c>
      <c r="J30" s="4">
        <f t="shared" si="1"/>
        <v>32.5</v>
      </c>
      <c r="K30" s="4">
        <v>10</v>
      </c>
      <c r="L30" s="11">
        <v>15</v>
      </c>
      <c r="M30" s="4">
        <f t="shared" si="2"/>
        <v>25</v>
      </c>
    </row>
    <row r="31" spans="1:13" ht="15" customHeight="1">
      <c r="A31" s="4">
        <v>30</v>
      </c>
      <c r="B31" s="3" t="s">
        <v>172</v>
      </c>
      <c r="C31" s="3" t="s">
        <v>173</v>
      </c>
      <c r="D31" s="3" t="s">
        <v>15</v>
      </c>
      <c r="E31" s="4">
        <v>5</v>
      </c>
      <c r="F31" s="4">
        <v>2</v>
      </c>
      <c r="G31" s="4">
        <f t="shared" si="0"/>
        <v>7</v>
      </c>
      <c r="H31" s="4">
        <v>3</v>
      </c>
      <c r="I31" s="7">
        <v>5.5</v>
      </c>
      <c r="J31" s="4">
        <f t="shared" si="1"/>
        <v>8.5</v>
      </c>
      <c r="K31" s="4"/>
      <c r="L31" s="11"/>
      <c r="M31" s="4">
        <f t="shared" si="2"/>
        <v>0</v>
      </c>
    </row>
    <row r="32" spans="1:13" ht="15" customHeight="1">
      <c r="A32" s="4">
        <v>31</v>
      </c>
      <c r="B32" s="3" t="s">
        <v>174</v>
      </c>
      <c r="C32" s="3" t="s">
        <v>175</v>
      </c>
      <c r="D32" s="3" t="s">
        <v>15</v>
      </c>
      <c r="E32" s="5"/>
      <c r="F32" s="5"/>
      <c r="G32" s="3" t="str">
        <f t="shared" si="0"/>
        <v/>
      </c>
      <c r="H32" s="5"/>
      <c r="I32" s="5"/>
      <c r="J32" s="3" t="str">
        <f t="shared" si="1"/>
        <v/>
      </c>
      <c r="K32" s="3"/>
      <c r="L32" s="11"/>
      <c r="M32" s="4">
        <f t="shared" si="2"/>
        <v>0</v>
      </c>
    </row>
    <row r="33" spans="1:13" ht="15" customHeight="1">
      <c r="A33" s="4">
        <v>32</v>
      </c>
      <c r="B33" s="3" t="s">
        <v>176</v>
      </c>
      <c r="C33" s="3" t="s">
        <v>177</v>
      </c>
      <c r="D33" s="3" t="s">
        <v>15</v>
      </c>
      <c r="E33" s="5"/>
      <c r="F33" s="5"/>
      <c r="G33" s="3" t="str">
        <f t="shared" si="0"/>
        <v/>
      </c>
      <c r="H33" s="5"/>
      <c r="I33" s="5"/>
      <c r="J33" s="3" t="str">
        <f t="shared" si="1"/>
        <v/>
      </c>
      <c r="K33" s="3"/>
      <c r="L33" s="11"/>
      <c r="M33" s="4">
        <f t="shared" si="2"/>
        <v>0</v>
      </c>
    </row>
    <row r="34" spans="1:13" ht="15" customHeight="1">
      <c r="A34" s="4">
        <v>33</v>
      </c>
      <c r="B34" s="3" t="s">
        <v>178</v>
      </c>
      <c r="C34" s="3" t="s">
        <v>179</v>
      </c>
      <c r="D34" s="3" t="s">
        <v>15</v>
      </c>
      <c r="E34" s="4">
        <v>5</v>
      </c>
      <c r="F34" s="4">
        <v>1</v>
      </c>
      <c r="G34" s="4">
        <f t="shared" ref="G34:G65" si="3">IF(AND(E34="",F34=""),"",SUM(E34,F34))</f>
        <v>6</v>
      </c>
      <c r="H34" s="4">
        <v>0</v>
      </c>
      <c r="I34" s="7">
        <v>5</v>
      </c>
      <c r="J34" s="4">
        <f t="shared" ref="J34:J65" si="4">IF(AND(H34="",I34=""),"",SUM(H34,I34))</f>
        <v>5</v>
      </c>
      <c r="K34" s="4"/>
      <c r="L34" s="11"/>
      <c r="M34" s="4">
        <f t="shared" ref="M34:M65" si="5">K34+L34</f>
        <v>0</v>
      </c>
    </row>
    <row r="35" spans="1:13" ht="15" customHeight="1">
      <c r="A35" s="4">
        <v>34</v>
      </c>
      <c r="B35" s="3" t="s">
        <v>180</v>
      </c>
      <c r="C35" s="3" t="s">
        <v>181</v>
      </c>
      <c r="D35" s="3" t="s">
        <v>15</v>
      </c>
      <c r="E35" s="4">
        <v>23</v>
      </c>
      <c r="F35" s="4">
        <v>6</v>
      </c>
      <c r="G35" s="4">
        <f t="shared" si="3"/>
        <v>29</v>
      </c>
      <c r="H35" s="4">
        <v>14</v>
      </c>
      <c r="I35" s="7">
        <v>9</v>
      </c>
      <c r="J35" s="4">
        <f t="shared" si="4"/>
        <v>23</v>
      </c>
      <c r="K35" s="4"/>
      <c r="L35" s="11"/>
      <c r="M35" s="4">
        <f t="shared" si="5"/>
        <v>0</v>
      </c>
    </row>
    <row r="36" spans="1:13" ht="15" customHeight="1">
      <c r="A36" s="4">
        <v>35</v>
      </c>
      <c r="B36" s="3" t="s">
        <v>182</v>
      </c>
      <c r="C36" s="3" t="s">
        <v>183</v>
      </c>
      <c r="D36" s="3" t="s">
        <v>15</v>
      </c>
      <c r="E36" s="4">
        <v>12</v>
      </c>
      <c r="F36" s="4">
        <v>4</v>
      </c>
      <c r="G36" s="4">
        <f t="shared" si="3"/>
        <v>16</v>
      </c>
      <c r="H36" s="4">
        <v>8</v>
      </c>
      <c r="I36" s="7">
        <v>5</v>
      </c>
      <c r="J36" s="4">
        <f t="shared" si="4"/>
        <v>13</v>
      </c>
      <c r="K36" s="4">
        <v>10</v>
      </c>
      <c r="L36" s="11">
        <v>10</v>
      </c>
      <c r="M36" s="4">
        <f t="shared" si="5"/>
        <v>20</v>
      </c>
    </row>
    <row r="37" spans="1:13" ht="15" customHeight="1">
      <c r="A37" s="4">
        <v>36</v>
      </c>
      <c r="B37" s="3" t="s">
        <v>184</v>
      </c>
      <c r="C37" s="3" t="s">
        <v>185</v>
      </c>
      <c r="D37" s="3" t="s">
        <v>15</v>
      </c>
      <c r="E37" s="4">
        <v>6</v>
      </c>
      <c r="F37" s="4">
        <v>7</v>
      </c>
      <c r="G37" s="4">
        <f t="shared" si="3"/>
        <v>13</v>
      </c>
      <c r="H37" s="4">
        <v>3</v>
      </c>
      <c r="I37" s="7">
        <v>10</v>
      </c>
      <c r="J37" s="4">
        <f t="shared" si="4"/>
        <v>13</v>
      </c>
      <c r="K37" s="4"/>
      <c r="L37" s="11"/>
      <c r="M37" s="4">
        <f t="shared" si="5"/>
        <v>0</v>
      </c>
    </row>
    <row r="38" spans="1:13" ht="15" customHeight="1">
      <c r="A38" s="4">
        <v>37</v>
      </c>
      <c r="B38" s="3" t="s">
        <v>63</v>
      </c>
      <c r="C38" s="3" t="s">
        <v>186</v>
      </c>
      <c r="D38" s="3" t="s">
        <v>15</v>
      </c>
      <c r="E38" s="4">
        <v>3</v>
      </c>
      <c r="F38" s="4">
        <v>5</v>
      </c>
      <c r="G38" s="4">
        <f t="shared" si="3"/>
        <v>8</v>
      </c>
      <c r="H38" s="4">
        <v>12</v>
      </c>
      <c r="I38" s="7">
        <v>7.5</v>
      </c>
      <c r="J38" s="4">
        <f t="shared" si="4"/>
        <v>19.5</v>
      </c>
      <c r="K38" s="4">
        <v>4</v>
      </c>
      <c r="L38" s="11">
        <v>23</v>
      </c>
      <c r="M38" s="4">
        <f t="shared" si="5"/>
        <v>27</v>
      </c>
    </row>
    <row r="39" spans="1:13" ht="15" customHeight="1">
      <c r="A39" s="4">
        <v>38</v>
      </c>
      <c r="B39" s="3" t="s">
        <v>187</v>
      </c>
      <c r="C39" s="3" t="s">
        <v>188</v>
      </c>
      <c r="D39" s="3" t="s">
        <v>62</v>
      </c>
      <c r="E39" s="5"/>
      <c r="F39" s="5"/>
      <c r="G39" s="3" t="str">
        <f t="shared" si="3"/>
        <v/>
      </c>
      <c r="H39" s="4">
        <v>0</v>
      </c>
      <c r="I39" s="7">
        <v>0</v>
      </c>
      <c r="J39" s="4">
        <f t="shared" si="4"/>
        <v>0</v>
      </c>
      <c r="K39" s="4"/>
      <c r="L39" s="11"/>
      <c r="M39" s="4">
        <f t="shared" si="5"/>
        <v>0</v>
      </c>
    </row>
    <row r="40" spans="1:13" ht="15" customHeight="1">
      <c r="A40" s="4">
        <v>39</v>
      </c>
      <c r="B40" s="3" t="s">
        <v>69</v>
      </c>
      <c r="C40" s="3" t="s">
        <v>189</v>
      </c>
      <c r="D40" s="3" t="s">
        <v>62</v>
      </c>
      <c r="E40" s="4">
        <v>0</v>
      </c>
      <c r="F40" s="4">
        <v>0</v>
      </c>
      <c r="G40" s="4">
        <f t="shared" si="3"/>
        <v>0</v>
      </c>
      <c r="H40" s="4">
        <v>0</v>
      </c>
      <c r="I40" s="7">
        <v>1</v>
      </c>
      <c r="J40" s="4">
        <f t="shared" si="4"/>
        <v>1</v>
      </c>
      <c r="K40" s="4"/>
      <c r="L40" s="11"/>
      <c r="M40" s="4">
        <f t="shared" si="5"/>
        <v>0</v>
      </c>
    </row>
    <row r="41" spans="1:13" ht="15" customHeight="1">
      <c r="A41" s="4">
        <v>40</v>
      </c>
      <c r="B41" s="3" t="s">
        <v>190</v>
      </c>
      <c r="C41" s="3" t="s">
        <v>191</v>
      </c>
      <c r="D41" s="3" t="s">
        <v>62</v>
      </c>
      <c r="E41" s="4">
        <v>3</v>
      </c>
      <c r="F41" s="4">
        <v>0</v>
      </c>
      <c r="G41" s="4">
        <f t="shared" si="3"/>
        <v>3</v>
      </c>
      <c r="H41" s="4">
        <v>1</v>
      </c>
      <c r="I41" s="7">
        <v>3</v>
      </c>
      <c r="J41" s="4">
        <f t="shared" si="4"/>
        <v>4</v>
      </c>
      <c r="K41" s="4"/>
      <c r="L41" s="11"/>
      <c r="M41" s="4">
        <f t="shared" si="5"/>
        <v>0</v>
      </c>
    </row>
    <row r="42" spans="1:13" ht="15" customHeight="1">
      <c r="A42" s="4">
        <v>41</v>
      </c>
      <c r="B42" s="3" t="s">
        <v>192</v>
      </c>
      <c r="C42" s="3" t="s">
        <v>193</v>
      </c>
      <c r="D42" s="3" t="s">
        <v>15</v>
      </c>
      <c r="E42" s="4">
        <v>3</v>
      </c>
      <c r="F42" s="4">
        <v>5</v>
      </c>
      <c r="G42" s="4">
        <f t="shared" si="3"/>
        <v>8</v>
      </c>
      <c r="H42" s="4">
        <v>0</v>
      </c>
      <c r="I42" s="7">
        <v>5.5</v>
      </c>
      <c r="J42" s="4">
        <f t="shared" si="4"/>
        <v>5.5</v>
      </c>
      <c r="K42" s="4">
        <v>7</v>
      </c>
      <c r="L42" s="11">
        <v>0</v>
      </c>
      <c r="M42" s="4">
        <f t="shared" si="5"/>
        <v>7</v>
      </c>
    </row>
    <row r="43" spans="1:13" ht="15" customHeight="1">
      <c r="A43" s="4">
        <v>42</v>
      </c>
      <c r="B43" s="3" t="s">
        <v>79</v>
      </c>
      <c r="C43" s="3" t="s">
        <v>194</v>
      </c>
      <c r="D43" s="3" t="s">
        <v>15</v>
      </c>
      <c r="E43" s="4">
        <v>23</v>
      </c>
      <c r="F43" s="4">
        <v>3</v>
      </c>
      <c r="G43" s="4">
        <f t="shared" si="3"/>
        <v>26</v>
      </c>
      <c r="H43" s="5"/>
      <c r="I43" s="5"/>
      <c r="J43" s="3" t="str">
        <f t="shared" si="4"/>
        <v/>
      </c>
      <c r="K43" s="4">
        <v>4</v>
      </c>
      <c r="L43" s="11">
        <v>5</v>
      </c>
      <c r="M43" s="4">
        <f t="shared" si="5"/>
        <v>9</v>
      </c>
    </row>
    <row r="44" spans="1:13" ht="15" customHeight="1">
      <c r="A44" s="4">
        <v>43</v>
      </c>
      <c r="B44" s="3" t="s">
        <v>195</v>
      </c>
      <c r="C44" s="3" t="s">
        <v>196</v>
      </c>
      <c r="D44" s="3" t="s">
        <v>62</v>
      </c>
      <c r="E44" s="5"/>
      <c r="F44" s="5"/>
      <c r="G44" s="3" t="str">
        <f t="shared" si="3"/>
        <v/>
      </c>
      <c r="H44" s="5"/>
      <c r="I44" s="5"/>
      <c r="J44" s="3" t="str">
        <f t="shared" si="4"/>
        <v/>
      </c>
      <c r="K44" s="3"/>
      <c r="L44" s="11"/>
      <c r="M44" s="4">
        <f t="shared" si="5"/>
        <v>0</v>
      </c>
    </row>
    <row r="45" spans="1:13" ht="15" customHeight="1">
      <c r="A45" s="4">
        <v>44</v>
      </c>
      <c r="B45" s="3" t="s">
        <v>197</v>
      </c>
      <c r="C45" s="3" t="s">
        <v>198</v>
      </c>
      <c r="D45" s="3" t="s">
        <v>62</v>
      </c>
      <c r="E45" s="4">
        <v>2</v>
      </c>
      <c r="F45" s="5"/>
      <c r="G45" s="4">
        <f t="shared" si="3"/>
        <v>2</v>
      </c>
      <c r="H45" s="5"/>
      <c r="I45" s="5"/>
      <c r="J45" s="3" t="str">
        <f t="shared" si="4"/>
        <v/>
      </c>
      <c r="K45" s="3"/>
      <c r="L45" s="11"/>
      <c r="M45" s="4">
        <f t="shared" si="5"/>
        <v>0</v>
      </c>
    </row>
    <row r="46" spans="1:13" ht="15" customHeight="1">
      <c r="A46" s="4">
        <v>45</v>
      </c>
      <c r="B46" s="3" t="s">
        <v>85</v>
      </c>
      <c r="C46" s="3" t="s">
        <v>199</v>
      </c>
      <c r="D46" s="3" t="s">
        <v>15</v>
      </c>
      <c r="E46" s="4">
        <v>9</v>
      </c>
      <c r="F46" s="4">
        <v>5</v>
      </c>
      <c r="G46" s="4">
        <f t="shared" si="3"/>
        <v>14</v>
      </c>
      <c r="H46" s="4">
        <v>21</v>
      </c>
      <c r="I46" s="7">
        <v>1</v>
      </c>
      <c r="J46" s="4">
        <f t="shared" si="4"/>
        <v>22</v>
      </c>
      <c r="K46" s="4">
        <v>10</v>
      </c>
      <c r="L46" s="11">
        <v>4</v>
      </c>
      <c r="M46" s="4">
        <f t="shared" si="5"/>
        <v>14</v>
      </c>
    </row>
    <row r="47" spans="1:13" ht="15" customHeight="1">
      <c r="A47" s="4">
        <v>46</v>
      </c>
      <c r="B47" s="3" t="s">
        <v>87</v>
      </c>
      <c r="C47" s="3" t="s">
        <v>200</v>
      </c>
      <c r="D47" s="3" t="s">
        <v>62</v>
      </c>
      <c r="E47" s="5"/>
      <c r="F47" s="5"/>
      <c r="G47" s="3" t="str">
        <f t="shared" si="3"/>
        <v/>
      </c>
      <c r="H47" s="5"/>
      <c r="I47" s="5"/>
      <c r="J47" s="3" t="str">
        <f t="shared" si="4"/>
        <v/>
      </c>
      <c r="K47" s="4">
        <v>0</v>
      </c>
      <c r="L47" s="11">
        <v>8</v>
      </c>
      <c r="M47" s="4">
        <f t="shared" si="5"/>
        <v>8</v>
      </c>
    </row>
    <row r="48" spans="1:13" ht="15" customHeight="1">
      <c r="A48" s="4">
        <v>47</v>
      </c>
      <c r="B48" s="3" t="s">
        <v>201</v>
      </c>
      <c r="C48" s="3" t="s">
        <v>202</v>
      </c>
      <c r="D48" s="3" t="s">
        <v>15</v>
      </c>
      <c r="E48" s="4">
        <v>4</v>
      </c>
      <c r="F48" s="4">
        <v>3</v>
      </c>
      <c r="G48" s="4">
        <f t="shared" si="3"/>
        <v>7</v>
      </c>
      <c r="H48" s="4">
        <v>6</v>
      </c>
      <c r="I48" s="7">
        <v>5.5</v>
      </c>
      <c r="J48" s="4">
        <f t="shared" si="4"/>
        <v>11.5</v>
      </c>
      <c r="K48" s="4">
        <v>9</v>
      </c>
      <c r="L48" s="11">
        <v>0</v>
      </c>
      <c r="M48" s="4">
        <f t="shared" si="5"/>
        <v>9</v>
      </c>
    </row>
    <row r="49" spans="1:13" ht="15" customHeight="1">
      <c r="A49" s="4">
        <v>48</v>
      </c>
      <c r="B49" s="3" t="s">
        <v>89</v>
      </c>
      <c r="C49" s="3" t="s">
        <v>203</v>
      </c>
      <c r="D49" s="3" t="s">
        <v>62</v>
      </c>
      <c r="E49" s="5"/>
      <c r="F49" s="5"/>
      <c r="G49" s="3" t="str">
        <f t="shared" si="3"/>
        <v/>
      </c>
      <c r="H49" s="5"/>
      <c r="I49" s="5"/>
      <c r="J49" s="3" t="str">
        <f t="shared" si="4"/>
        <v/>
      </c>
      <c r="K49" s="3"/>
      <c r="L49" s="11"/>
      <c r="M49" s="4">
        <f t="shared" si="5"/>
        <v>0</v>
      </c>
    </row>
    <row r="50" spans="1:13" ht="15" customHeight="1">
      <c r="A50" s="4">
        <v>49</v>
      </c>
      <c r="B50" s="3" t="s">
        <v>204</v>
      </c>
      <c r="C50" s="3" t="s">
        <v>205</v>
      </c>
      <c r="D50" s="3" t="s">
        <v>62</v>
      </c>
      <c r="E50" s="4">
        <v>9</v>
      </c>
      <c r="F50" s="4">
        <v>1</v>
      </c>
      <c r="G50" s="4">
        <f t="shared" si="3"/>
        <v>10</v>
      </c>
      <c r="H50" s="4">
        <v>1</v>
      </c>
      <c r="I50" s="7">
        <v>9</v>
      </c>
      <c r="J50" s="4">
        <f t="shared" si="4"/>
        <v>10</v>
      </c>
      <c r="K50" s="4">
        <v>0</v>
      </c>
      <c r="L50" s="11">
        <v>0</v>
      </c>
      <c r="M50" s="4">
        <f t="shared" si="5"/>
        <v>0</v>
      </c>
    </row>
    <row r="51" spans="1:13" ht="15" customHeight="1">
      <c r="A51" s="4">
        <v>50</v>
      </c>
      <c r="B51" s="3" t="s">
        <v>206</v>
      </c>
      <c r="C51" s="3" t="s">
        <v>207</v>
      </c>
      <c r="D51" s="3" t="s">
        <v>62</v>
      </c>
      <c r="E51" s="4">
        <v>2</v>
      </c>
      <c r="F51" s="4">
        <v>0</v>
      </c>
      <c r="G51" s="4">
        <f t="shared" si="3"/>
        <v>2</v>
      </c>
      <c r="H51" s="4">
        <v>0</v>
      </c>
      <c r="I51" s="7">
        <v>6.5</v>
      </c>
      <c r="J51" s="4">
        <f t="shared" si="4"/>
        <v>6.5</v>
      </c>
      <c r="K51" s="4"/>
      <c r="L51" s="11"/>
      <c r="M51" s="4">
        <f t="shared" si="5"/>
        <v>0</v>
      </c>
    </row>
    <row r="52" spans="1:13" ht="15" customHeight="1">
      <c r="A52" s="4">
        <v>51</v>
      </c>
      <c r="B52" s="3" t="s">
        <v>208</v>
      </c>
      <c r="C52" s="3" t="s">
        <v>209</v>
      </c>
      <c r="D52" s="3" t="s">
        <v>62</v>
      </c>
      <c r="E52" s="4">
        <v>3</v>
      </c>
      <c r="F52" s="4">
        <v>4</v>
      </c>
      <c r="G52" s="4">
        <f t="shared" si="3"/>
        <v>7</v>
      </c>
      <c r="H52" s="4">
        <v>0</v>
      </c>
      <c r="I52" s="7">
        <v>3</v>
      </c>
      <c r="J52" s="4">
        <f t="shared" si="4"/>
        <v>3</v>
      </c>
      <c r="K52" s="4"/>
      <c r="L52" s="11"/>
      <c r="M52" s="4">
        <f t="shared" si="5"/>
        <v>0</v>
      </c>
    </row>
    <row r="53" spans="1:13" ht="15" customHeight="1">
      <c r="A53" s="4">
        <v>52</v>
      </c>
      <c r="B53" s="3" t="s">
        <v>210</v>
      </c>
      <c r="C53" s="3" t="s">
        <v>211</v>
      </c>
      <c r="D53" s="3" t="s">
        <v>62</v>
      </c>
      <c r="E53" s="5"/>
      <c r="F53" s="5"/>
      <c r="G53" s="3" t="str">
        <f t="shared" si="3"/>
        <v/>
      </c>
      <c r="H53" s="5"/>
      <c r="I53" s="5"/>
      <c r="J53" s="3" t="str">
        <f t="shared" si="4"/>
        <v/>
      </c>
      <c r="K53" s="3"/>
      <c r="L53" s="11"/>
      <c r="M53" s="4">
        <f t="shared" si="5"/>
        <v>0</v>
      </c>
    </row>
    <row r="54" spans="1:13" ht="15" customHeight="1">
      <c r="A54" s="4">
        <v>53</v>
      </c>
      <c r="B54" s="3" t="s">
        <v>212</v>
      </c>
      <c r="C54" s="3" t="s">
        <v>213</v>
      </c>
      <c r="D54" s="3" t="s">
        <v>62</v>
      </c>
      <c r="E54" s="4">
        <v>0</v>
      </c>
      <c r="F54" s="4">
        <v>0</v>
      </c>
      <c r="G54" s="4">
        <f t="shared" si="3"/>
        <v>0</v>
      </c>
      <c r="H54" s="5"/>
      <c r="I54" s="5"/>
      <c r="J54" s="3" t="str">
        <f t="shared" si="4"/>
        <v/>
      </c>
      <c r="K54" s="3"/>
      <c r="L54" s="11"/>
      <c r="M54" s="4">
        <f t="shared" si="5"/>
        <v>0</v>
      </c>
    </row>
    <row r="55" spans="1:13" ht="15" customHeight="1">
      <c r="A55" s="4">
        <v>54</v>
      </c>
      <c r="B55" s="3" t="s">
        <v>214</v>
      </c>
      <c r="C55" s="3" t="s">
        <v>215</v>
      </c>
      <c r="D55" s="3" t="s">
        <v>62</v>
      </c>
      <c r="E55" s="5"/>
      <c r="F55" s="5"/>
      <c r="G55" s="3" t="str">
        <f t="shared" si="3"/>
        <v/>
      </c>
      <c r="H55" s="5"/>
      <c r="I55" s="5"/>
      <c r="J55" s="3" t="str">
        <f t="shared" si="4"/>
        <v/>
      </c>
      <c r="K55" s="3"/>
      <c r="L55" s="11"/>
      <c r="M55" s="4">
        <f t="shared" si="5"/>
        <v>0</v>
      </c>
    </row>
    <row r="56" spans="1:13" ht="15" customHeight="1">
      <c r="A56" s="4">
        <v>55</v>
      </c>
      <c r="B56" s="3" t="s">
        <v>216</v>
      </c>
      <c r="C56" s="3" t="s">
        <v>217</v>
      </c>
      <c r="D56" s="3" t="s">
        <v>62</v>
      </c>
      <c r="E56" s="4">
        <v>14</v>
      </c>
      <c r="F56" s="4">
        <v>6</v>
      </c>
      <c r="G56" s="4">
        <f t="shared" si="3"/>
        <v>20</v>
      </c>
      <c r="H56" s="4">
        <v>2</v>
      </c>
      <c r="I56" s="7">
        <v>8</v>
      </c>
      <c r="J56" s="4">
        <f t="shared" si="4"/>
        <v>10</v>
      </c>
      <c r="K56" s="4">
        <v>0</v>
      </c>
      <c r="L56" s="11">
        <v>2</v>
      </c>
      <c r="M56" s="4">
        <f t="shared" si="5"/>
        <v>2</v>
      </c>
    </row>
    <row r="57" spans="1:13" ht="15" customHeight="1">
      <c r="A57" s="4">
        <v>56</v>
      </c>
      <c r="B57" s="3" t="s">
        <v>218</v>
      </c>
      <c r="C57" s="3" t="s">
        <v>219</v>
      </c>
      <c r="D57" s="3" t="s">
        <v>62</v>
      </c>
      <c r="E57" s="5"/>
      <c r="F57" s="5"/>
      <c r="G57" s="3" t="str">
        <f t="shared" si="3"/>
        <v/>
      </c>
      <c r="H57" s="4">
        <v>1</v>
      </c>
      <c r="I57" s="7">
        <v>2</v>
      </c>
      <c r="J57" s="4">
        <f t="shared" si="4"/>
        <v>3</v>
      </c>
      <c r="K57" s="4"/>
      <c r="L57" s="11"/>
      <c r="M57" s="4">
        <f t="shared" si="5"/>
        <v>0</v>
      </c>
    </row>
    <row r="58" spans="1:13" ht="15" customHeight="1">
      <c r="A58" s="4">
        <v>57</v>
      </c>
      <c r="B58" s="3" t="s">
        <v>220</v>
      </c>
      <c r="C58" s="3" t="s">
        <v>221</v>
      </c>
      <c r="D58" s="3" t="s">
        <v>62</v>
      </c>
      <c r="E58" s="4">
        <v>2</v>
      </c>
      <c r="F58" s="4">
        <v>0</v>
      </c>
      <c r="G58" s="4">
        <f t="shared" si="3"/>
        <v>2</v>
      </c>
      <c r="H58" s="4">
        <v>5</v>
      </c>
      <c r="I58" s="7">
        <v>3</v>
      </c>
      <c r="J58" s="4">
        <f t="shared" si="4"/>
        <v>8</v>
      </c>
      <c r="K58" s="4"/>
      <c r="L58" s="11"/>
      <c r="M58" s="4">
        <f t="shared" si="5"/>
        <v>0</v>
      </c>
    </row>
    <row r="59" spans="1:13" ht="15" customHeight="1">
      <c r="A59" s="4">
        <v>58</v>
      </c>
      <c r="B59" s="3" t="s">
        <v>222</v>
      </c>
      <c r="C59" s="3" t="s">
        <v>223</v>
      </c>
      <c r="D59" s="3" t="s">
        <v>62</v>
      </c>
      <c r="E59" s="5"/>
      <c r="F59" s="5"/>
      <c r="G59" s="3" t="str">
        <f t="shared" si="3"/>
        <v/>
      </c>
      <c r="H59" s="5"/>
      <c r="I59" s="5"/>
      <c r="J59" s="3" t="str">
        <f t="shared" si="4"/>
        <v/>
      </c>
      <c r="K59" s="3"/>
      <c r="L59" s="11"/>
      <c r="M59" s="4">
        <f t="shared" si="5"/>
        <v>0</v>
      </c>
    </row>
    <row r="60" spans="1:13" ht="15" customHeight="1">
      <c r="A60" s="4">
        <v>59</v>
      </c>
      <c r="B60" s="3" t="s">
        <v>97</v>
      </c>
      <c r="C60" s="3" t="s">
        <v>224</v>
      </c>
      <c r="D60" s="3" t="s">
        <v>62</v>
      </c>
      <c r="E60" s="4">
        <v>3</v>
      </c>
      <c r="F60" s="4">
        <v>1</v>
      </c>
      <c r="G60" s="4">
        <f t="shared" si="3"/>
        <v>4</v>
      </c>
      <c r="H60" s="4">
        <v>1</v>
      </c>
      <c r="I60" s="7">
        <v>3</v>
      </c>
      <c r="J60" s="4">
        <f t="shared" si="4"/>
        <v>4</v>
      </c>
      <c r="K60" s="4">
        <v>0</v>
      </c>
      <c r="L60" s="11">
        <v>1</v>
      </c>
      <c r="M60" s="4">
        <f t="shared" si="5"/>
        <v>1</v>
      </c>
    </row>
    <row r="61" spans="1:13" ht="15" customHeight="1">
      <c r="A61" s="4">
        <v>60</v>
      </c>
      <c r="B61" s="3" t="s">
        <v>99</v>
      </c>
      <c r="C61" s="3" t="s">
        <v>225</v>
      </c>
      <c r="D61" s="3" t="s">
        <v>62</v>
      </c>
      <c r="E61" s="5"/>
      <c r="F61" s="5"/>
      <c r="G61" s="3" t="str">
        <f t="shared" si="3"/>
        <v/>
      </c>
      <c r="H61" s="4">
        <v>1</v>
      </c>
      <c r="I61" s="7">
        <v>1</v>
      </c>
      <c r="J61" s="4">
        <f t="shared" si="4"/>
        <v>2</v>
      </c>
      <c r="K61" s="4"/>
      <c r="L61" s="11"/>
      <c r="M61" s="4">
        <f t="shared" si="5"/>
        <v>0</v>
      </c>
    </row>
    <row r="62" spans="1:13" ht="15" customHeight="1">
      <c r="A62" s="4">
        <v>61</v>
      </c>
      <c r="B62" s="3" t="s">
        <v>103</v>
      </c>
      <c r="C62" s="3" t="s">
        <v>226</v>
      </c>
      <c r="D62" s="3" t="s">
        <v>62</v>
      </c>
      <c r="E62" s="5"/>
      <c r="F62" s="5"/>
      <c r="G62" s="3" t="str">
        <f t="shared" si="3"/>
        <v/>
      </c>
      <c r="H62" s="5"/>
      <c r="I62" s="5"/>
      <c r="J62" s="3" t="str">
        <f t="shared" si="4"/>
        <v/>
      </c>
      <c r="K62" s="3"/>
      <c r="L62" s="11"/>
      <c r="M62" s="4">
        <f t="shared" si="5"/>
        <v>0</v>
      </c>
    </row>
    <row r="63" spans="1:13" ht="15" customHeight="1">
      <c r="A63" s="4">
        <v>62</v>
      </c>
      <c r="B63" s="3" t="s">
        <v>227</v>
      </c>
      <c r="C63" s="3" t="s">
        <v>228</v>
      </c>
      <c r="D63" s="3" t="s">
        <v>62</v>
      </c>
      <c r="E63" s="4">
        <v>22</v>
      </c>
      <c r="F63" s="4">
        <v>7</v>
      </c>
      <c r="G63" s="4">
        <f t="shared" si="3"/>
        <v>29</v>
      </c>
      <c r="H63" s="5"/>
      <c r="I63" s="5"/>
      <c r="J63" s="3" t="str">
        <f t="shared" si="4"/>
        <v/>
      </c>
      <c r="K63" s="4">
        <v>0</v>
      </c>
      <c r="L63" s="11">
        <v>5</v>
      </c>
      <c r="M63" s="4">
        <f t="shared" si="5"/>
        <v>5</v>
      </c>
    </row>
    <row r="64" spans="1:13" ht="15" customHeight="1">
      <c r="A64" s="4">
        <v>63</v>
      </c>
      <c r="B64" s="3" t="s">
        <v>105</v>
      </c>
      <c r="C64" s="3" t="s">
        <v>229</v>
      </c>
      <c r="D64" s="3" t="s">
        <v>62</v>
      </c>
      <c r="E64" s="4">
        <v>13</v>
      </c>
      <c r="F64" s="4">
        <v>2</v>
      </c>
      <c r="G64" s="4">
        <f t="shared" si="3"/>
        <v>15</v>
      </c>
      <c r="H64" s="4">
        <v>5</v>
      </c>
      <c r="I64" s="7">
        <v>5.5</v>
      </c>
      <c r="J64" s="4">
        <f t="shared" si="4"/>
        <v>10.5</v>
      </c>
      <c r="K64" s="4"/>
      <c r="L64" s="11"/>
      <c r="M64" s="4">
        <f t="shared" si="5"/>
        <v>0</v>
      </c>
    </row>
    <row r="65" spans="1:13" ht="15" customHeight="1">
      <c r="A65" s="4">
        <v>64</v>
      </c>
      <c r="B65" s="3" t="s">
        <v>230</v>
      </c>
      <c r="C65" s="3" t="s">
        <v>231</v>
      </c>
      <c r="D65" s="3" t="s">
        <v>62</v>
      </c>
      <c r="E65" s="4">
        <v>1</v>
      </c>
      <c r="F65" s="4">
        <v>0</v>
      </c>
      <c r="G65" s="4">
        <f t="shared" si="3"/>
        <v>1</v>
      </c>
      <c r="H65" s="4">
        <v>2</v>
      </c>
      <c r="I65" s="7">
        <v>0</v>
      </c>
      <c r="J65" s="4">
        <f t="shared" si="4"/>
        <v>2</v>
      </c>
      <c r="K65" s="4"/>
      <c r="L65" s="11"/>
      <c r="M65" s="4">
        <f t="shared" si="5"/>
        <v>0</v>
      </c>
    </row>
    <row r="66" spans="1:13" ht="15" customHeight="1">
      <c r="A66" s="4">
        <v>65</v>
      </c>
      <c r="B66" s="3" t="s">
        <v>232</v>
      </c>
      <c r="C66" s="3" t="s">
        <v>233</v>
      </c>
      <c r="D66" s="3" t="s">
        <v>62</v>
      </c>
      <c r="E66" s="4">
        <v>2</v>
      </c>
      <c r="F66" s="4">
        <v>1</v>
      </c>
      <c r="G66" s="4">
        <f t="shared" ref="G66:G86" si="6">IF(AND(E66="",F66=""),"",SUM(E66,F66))</f>
        <v>3</v>
      </c>
      <c r="H66" s="4">
        <v>0</v>
      </c>
      <c r="I66" s="7">
        <v>3</v>
      </c>
      <c r="J66" s="4">
        <f t="shared" ref="J66:J86" si="7">IF(AND(H66="",I66=""),"",SUM(H66,I66))</f>
        <v>3</v>
      </c>
      <c r="K66" s="4">
        <v>4</v>
      </c>
      <c r="L66" s="11">
        <v>0</v>
      </c>
      <c r="M66" s="4">
        <f t="shared" ref="M66:M86" si="8">K66+L66</f>
        <v>4</v>
      </c>
    </row>
    <row r="67" spans="1:13" ht="15" customHeight="1">
      <c r="A67" s="4">
        <v>66</v>
      </c>
      <c r="B67" s="3" t="s">
        <v>234</v>
      </c>
      <c r="C67" s="3" t="s">
        <v>235</v>
      </c>
      <c r="D67" s="3" t="s">
        <v>62</v>
      </c>
      <c r="E67" s="4">
        <v>2</v>
      </c>
      <c r="F67" s="4">
        <v>4</v>
      </c>
      <c r="G67" s="4">
        <f t="shared" si="6"/>
        <v>6</v>
      </c>
      <c r="H67" s="4">
        <v>13</v>
      </c>
      <c r="I67" s="7">
        <v>7</v>
      </c>
      <c r="J67" s="4">
        <f t="shared" si="7"/>
        <v>20</v>
      </c>
      <c r="K67" s="4">
        <v>1</v>
      </c>
      <c r="L67" s="11">
        <v>0</v>
      </c>
      <c r="M67" s="4">
        <f t="shared" si="8"/>
        <v>1</v>
      </c>
    </row>
    <row r="68" spans="1:13" ht="15" customHeight="1">
      <c r="A68" s="4">
        <v>67</v>
      </c>
      <c r="B68" s="3" t="s">
        <v>236</v>
      </c>
      <c r="C68" s="3" t="s">
        <v>237</v>
      </c>
      <c r="D68" s="3" t="s">
        <v>62</v>
      </c>
      <c r="E68" s="4">
        <v>0</v>
      </c>
      <c r="F68" s="4">
        <v>0</v>
      </c>
      <c r="G68" s="4">
        <f t="shared" si="6"/>
        <v>0</v>
      </c>
      <c r="H68" s="4">
        <v>0</v>
      </c>
      <c r="I68" s="7">
        <v>0</v>
      </c>
      <c r="J68" s="4">
        <f t="shared" si="7"/>
        <v>0</v>
      </c>
      <c r="K68" s="4"/>
      <c r="L68" s="11"/>
      <c r="M68" s="4">
        <f t="shared" si="8"/>
        <v>0</v>
      </c>
    </row>
    <row r="69" spans="1:13" ht="15" customHeight="1">
      <c r="A69" s="4">
        <v>68</v>
      </c>
      <c r="B69" s="3" t="s">
        <v>238</v>
      </c>
      <c r="C69" s="3" t="s">
        <v>239</v>
      </c>
      <c r="D69" s="3" t="s">
        <v>62</v>
      </c>
      <c r="E69" s="5"/>
      <c r="F69" s="5"/>
      <c r="G69" s="3" t="str">
        <f t="shared" si="6"/>
        <v/>
      </c>
      <c r="H69" s="5"/>
      <c r="I69" s="5"/>
      <c r="J69" s="3" t="str">
        <f t="shared" si="7"/>
        <v/>
      </c>
      <c r="K69" s="3"/>
      <c r="L69" s="11"/>
      <c r="M69" s="4">
        <f t="shared" si="8"/>
        <v>0</v>
      </c>
    </row>
    <row r="70" spans="1:13" ht="15" customHeight="1">
      <c r="A70" s="4">
        <v>69</v>
      </c>
      <c r="B70" s="3" t="s">
        <v>240</v>
      </c>
      <c r="C70" s="3" t="s">
        <v>241</v>
      </c>
      <c r="D70" s="3" t="s">
        <v>62</v>
      </c>
      <c r="E70" s="5"/>
      <c r="F70" s="5"/>
      <c r="G70" s="3" t="str">
        <f t="shared" si="6"/>
        <v/>
      </c>
      <c r="H70" s="5"/>
      <c r="I70" s="5"/>
      <c r="J70" s="3" t="str">
        <f t="shared" si="7"/>
        <v/>
      </c>
      <c r="K70" s="3"/>
      <c r="L70" s="11"/>
      <c r="M70" s="4">
        <f t="shared" si="8"/>
        <v>0</v>
      </c>
    </row>
    <row r="71" spans="1:13" ht="15" customHeight="1">
      <c r="A71" s="4">
        <v>70</v>
      </c>
      <c r="B71" s="3" t="s">
        <v>109</v>
      </c>
      <c r="C71" s="3" t="s">
        <v>242</v>
      </c>
      <c r="D71" s="3" t="s">
        <v>62</v>
      </c>
      <c r="E71" s="4">
        <v>0</v>
      </c>
      <c r="F71" s="4">
        <v>0</v>
      </c>
      <c r="G71" s="4">
        <f t="shared" si="6"/>
        <v>0</v>
      </c>
      <c r="H71" s="5"/>
      <c r="I71" s="5"/>
      <c r="J71" s="3" t="str">
        <f t="shared" si="7"/>
        <v/>
      </c>
      <c r="K71" s="3"/>
      <c r="L71" s="11"/>
      <c r="M71" s="4">
        <f t="shared" si="8"/>
        <v>0</v>
      </c>
    </row>
    <row r="72" spans="1:13" ht="15" customHeight="1">
      <c r="A72" s="4">
        <v>71</v>
      </c>
      <c r="B72" s="3" t="s">
        <v>243</v>
      </c>
      <c r="C72" s="3" t="s">
        <v>244</v>
      </c>
      <c r="D72" s="3" t="s">
        <v>62</v>
      </c>
      <c r="E72" s="4">
        <v>4</v>
      </c>
      <c r="F72" s="4">
        <v>0</v>
      </c>
      <c r="G72" s="4">
        <f t="shared" si="6"/>
        <v>4</v>
      </c>
      <c r="H72" s="4">
        <v>3</v>
      </c>
      <c r="I72" s="7">
        <v>3.5</v>
      </c>
      <c r="J72" s="4">
        <f t="shared" si="7"/>
        <v>6.5</v>
      </c>
      <c r="K72" s="4"/>
      <c r="L72" s="11"/>
      <c r="M72" s="4">
        <f t="shared" si="8"/>
        <v>0</v>
      </c>
    </row>
    <row r="73" spans="1:13" ht="15" customHeight="1">
      <c r="A73" s="4">
        <v>72</v>
      </c>
      <c r="B73" s="3" t="s">
        <v>245</v>
      </c>
      <c r="C73" s="3" t="s">
        <v>246</v>
      </c>
      <c r="D73" s="3" t="s">
        <v>62</v>
      </c>
      <c r="E73" s="4">
        <v>1</v>
      </c>
      <c r="F73" s="4">
        <v>5</v>
      </c>
      <c r="G73" s="4">
        <f t="shared" si="6"/>
        <v>6</v>
      </c>
      <c r="H73" s="5"/>
      <c r="I73" s="5"/>
      <c r="J73" s="3" t="str">
        <f t="shared" si="7"/>
        <v/>
      </c>
      <c r="K73" s="3"/>
      <c r="L73" s="11"/>
      <c r="M73" s="4">
        <f t="shared" si="8"/>
        <v>0</v>
      </c>
    </row>
    <row r="74" spans="1:13" ht="15" customHeight="1">
      <c r="A74" s="4">
        <v>73</v>
      </c>
      <c r="B74" s="3" t="s">
        <v>247</v>
      </c>
      <c r="C74" s="3" t="s">
        <v>248</v>
      </c>
      <c r="D74" s="3" t="s">
        <v>62</v>
      </c>
      <c r="E74" s="5"/>
      <c r="F74" s="5"/>
      <c r="G74" s="3" t="str">
        <f t="shared" si="6"/>
        <v/>
      </c>
      <c r="H74" s="5"/>
      <c r="I74" s="5"/>
      <c r="J74" s="3" t="str">
        <f t="shared" si="7"/>
        <v/>
      </c>
      <c r="K74" s="3"/>
      <c r="L74" s="11"/>
      <c r="M74" s="4">
        <f t="shared" si="8"/>
        <v>0</v>
      </c>
    </row>
    <row r="75" spans="1:13" ht="15" customHeight="1">
      <c r="A75" s="4">
        <v>74</v>
      </c>
      <c r="B75" s="3" t="s">
        <v>249</v>
      </c>
      <c r="C75" s="3" t="s">
        <v>250</v>
      </c>
      <c r="D75" s="3" t="s">
        <v>62</v>
      </c>
      <c r="E75" s="4">
        <v>2</v>
      </c>
      <c r="F75" s="5"/>
      <c r="G75" s="4">
        <f t="shared" si="6"/>
        <v>2</v>
      </c>
      <c r="H75" s="5"/>
      <c r="I75" s="5"/>
      <c r="J75" s="3" t="str">
        <f t="shared" si="7"/>
        <v/>
      </c>
      <c r="K75" s="3"/>
      <c r="L75" s="11"/>
      <c r="M75" s="4">
        <f t="shared" si="8"/>
        <v>0</v>
      </c>
    </row>
    <row r="76" spans="1:13" ht="15" customHeight="1">
      <c r="A76" s="4">
        <v>75</v>
      </c>
      <c r="B76" s="3" t="s">
        <v>251</v>
      </c>
      <c r="C76" s="3" t="s">
        <v>252</v>
      </c>
      <c r="D76" s="3" t="s">
        <v>62</v>
      </c>
      <c r="E76" s="4">
        <v>0</v>
      </c>
      <c r="F76" s="4">
        <v>3</v>
      </c>
      <c r="G76" s="4">
        <f t="shared" si="6"/>
        <v>3</v>
      </c>
      <c r="H76" s="4">
        <v>2</v>
      </c>
      <c r="I76" s="7">
        <v>5.5</v>
      </c>
      <c r="J76" s="4">
        <f t="shared" si="7"/>
        <v>7.5</v>
      </c>
      <c r="K76" s="4"/>
      <c r="L76" s="11"/>
      <c r="M76" s="4">
        <f t="shared" si="8"/>
        <v>0</v>
      </c>
    </row>
    <row r="77" spans="1:13" ht="15" customHeight="1">
      <c r="A77" s="4">
        <v>76</v>
      </c>
      <c r="B77" s="3" t="s">
        <v>253</v>
      </c>
      <c r="C77" s="3" t="s">
        <v>254</v>
      </c>
      <c r="D77" s="3" t="s">
        <v>62</v>
      </c>
      <c r="E77" s="5"/>
      <c r="F77" s="5"/>
      <c r="G77" s="3" t="str">
        <f t="shared" si="6"/>
        <v/>
      </c>
      <c r="H77" s="4">
        <v>0</v>
      </c>
      <c r="I77" s="7">
        <v>3</v>
      </c>
      <c r="J77" s="4">
        <f t="shared" si="7"/>
        <v>3</v>
      </c>
      <c r="K77" s="4"/>
      <c r="L77" s="11"/>
      <c r="M77" s="4">
        <f t="shared" si="8"/>
        <v>0</v>
      </c>
    </row>
    <row r="78" spans="1:13" ht="15" customHeight="1">
      <c r="A78" s="4">
        <v>77</v>
      </c>
      <c r="B78" s="3" t="s">
        <v>255</v>
      </c>
      <c r="C78" s="3" t="s">
        <v>256</v>
      </c>
      <c r="D78" s="3" t="s">
        <v>62</v>
      </c>
      <c r="E78" s="5"/>
      <c r="F78" s="5"/>
      <c r="G78" s="3" t="str">
        <f t="shared" si="6"/>
        <v/>
      </c>
      <c r="H78" s="5"/>
      <c r="I78" s="5"/>
      <c r="J78" s="3" t="str">
        <f t="shared" si="7"/>
        <v/>
      </c>
      <c r="K78" s="3"/>
      <c r="L78" s="11"/>
      <c r="M78" s="4">
        <f t="shared" si="8"/>
        <v>0</v>
      </c>
    </row>
    <row r="79" spans="1:13" ht="15" customHeight="1">
      <c r="A79" s="4">
        <v>78</v>
      </c>
      <c r="B79" s="3" t="s">
        <v>257</v>
      </c>
      <c r="C79" s="3" t="s">
        <v>258</v>
      </c>
      <c r="D79" s="3" t="s">
        <v>62</v>
      </c>
      <c r="E79" s="5"/>
      <c r="F79" s="5"/>
      <c r="G79" s="3" t="str">
        <f t="shared" si="6"/>
        <v/>
      </c>
      <c r="H79" s="4">
        <v>0</v>
      </c>
      <c r="I79" s="7">
        <v>2</v>
      </c>
      <c r="J79" s="4">
        <f t="shared" si="7"/>
        <v>2</v>
      </c>
      <c r="K79" s="4"/>
      <c r="L79" s="11"/>
      <c r="M79" s="4">
        <f t="shared" si="8"/>
        <v>0</v>
      </c>
    </row>
    <row r="80" spans="1:13" ht="15" customHeight="1">
      <c r="A80" s="4">
        <v>79</v>
      </c>
      <c r="B80" s="3" t="s">
        <v>259</v>
      </c>
      <c r="C80" s="3" t="s">
        <v>260</v>
      </c>
      <c r="D80" s="3" t="s">
        <v>62</v>
      </c>
      <c r="E80" s="4">
        <v>4</v>
      </c>
      <c r="F80" s="4">
        <v>3</v>
      </c>
      <c r="G80" s="4">
        <f t="shared" si="6"/>
        <v>7</v>
      </c>
      <c r="H80" s="4">
        <v>2</v>
      </c>
      <c r="I80" s="7">
        <v>7.5</v>
      </c>
      <c r="J80" s="4">
        <f t="shared" si="7"/>
        <v>9.5</v>
      </c>
      <c r="K80" s="4"/>
      <c r="L80" s="11"/>
      <c r="M80" s="4">
        <f t="shared" si="8"/>
        <v>0</v>
      </c>
    </row>
    <row r="81" spans="1:13" ht="15" customHeight="1">
      <c r="A81" s="4">
        <v>80</v>
      </c>
      <c r="B81" s="3" t="s">
        <v>261</v>
      </c>
      <c r="C81" s="3" t="s">
        <v>262</v>
      </c>
      <c r="D81" s="3" t="s">
        <v>62</v>
      </c>
      <c r="E81" s="5"/>
      <c r="F81" s="5"/>
      <c r="G81" s="3" t="str">
        <f t="shared" si="6"/>
        <v/>
      </c>
      <c r="H81" s="5"/>
      <c r="I81" s="5"/>
      <c r="J81" s="3" t="str">
        <f t="shared" si="7"/>
        <v/>
      </c>
      <c r="K81" s="3"/>
      <c r="L81" s="11"/>
      <c r="M81" s="4">
        <f t="shared" si="8"/>
        <v>0</v>
      </c>
    </row>
    <row r="82" spans="1:13" ht="15" customHeight="1">
      <c r="A82" s="4">
        <v>81</v>
      </c>
      <c r="B82" s="3" t="s">
        <v>263</v>
      </c>
      <c r="C82" s="3" t="s">
        <v>264</v>
      </c>
      <c r="D82" s="3" t="s">
        <v>62</v>
      </c>
      <c r="E82" s="5"/>
      <c r="F82" s="5"/>
      <c r="G82" s="3" t="str">
        <f t="shared" si="6"/>
        <v/>
      </c>
      <c r="H82" s="5"/>
      <c r="I82" s="5"/>
      <c r="J82" s="3" t="str">
        <f t="shared" si="7"/>
        <v/>
      </c>
      <c r="K82" s="3"/>
      <c r="L82" s="11"/>
      <c r="M82" s="4">
        <f t="shared" si="8"/>
        <v>0</v>
      </c>
    </row>
    <row r="83" spans="1:13" ht="15" customHeight="1">
      <c r="A83" s="4">
        <v>82</v>
      </c>
      <c r="B83" s="3" t="s">
        <v>265</v>
      </c>
      <c r="C83" s="3" t="s">
        <v>266</v>
      </c>
      <c r="D83" s="3" t="s">
        <v>62</v>
      </c>
      <c r="E83" s="5"/>
      <c r="F83" s="5"/>
      <c r="G83" s="3" t="str">
        <f t="shared" si="6"/>
        <v/>
      </c>
      <c r="H83" s="4">
        <v>2</v>
      </c>
      <c r="I83" s="7">
        <v>3.5</v>
      </c>
      <c r="J83" s="4">
        <f t="shared" si="7"/>
        <v>5.5</v>
      </c>
      <c r="K83" s="4"/>
      <c r="L83" s="11"/>
      <c r="M83" s="4">
        <f t="shared" si="8"/>
        <v>0</v>
      </c>
    </row>
    <row r="84" spans="1:13" ht="15" customHeight="1">
      <c r="A84" s="4">
        <v>83</v>
      </c>
      <c r="B84" s="3" t="s">
        <v>267</v>
      </c>
      <c r="C84" s="3" t="s">
        <v>268</v>
      </c>
      <c r="D84" s="3" t="s">
        <v>62</v>
      </c>
      <c r="E84" s="5"/>
      <c r="F84" s="5"/>
      <c r="G84" s="3" t="str">
        <f t="shared" si="6"/>
        <v/>
      </c>
      <c r="H84" s="4">
        <v>0</v>
      </c>
      <c r="I84" s="7">
        <v>2</v>
      </c>
      <c r="J84" s="4">
        <f t="shared" si="7"/>
        <v>2</v>
      </c>
      <c r="K84" s="4"/>
      <c r="L84" s="11"/>
      <c r="M84" s="4">
        <f t="shared" si="8"/>
        <v>0</v>
      </c>
    </row>
    <row r="85" spans="1:13" ht="15" customHeight="1">
      <c r="A85" s="4">
        <v>84</v>
      </c>
      <c r="B85" s="3" t="s">
        <v>269</v>
      </c>
      <c r="C85" s="3" t="s">
        <v>270</v>
      </c>
      <c r="D85" s="3" t="s">
        <v>62</v>
      </c>
      <c r="E85" s="5"/>
      <c r="F85" s="5"/>
      <c r="G85" s="3" t="str">
        <f t="shared" si="6"/>
        <v/>
      </c>
      <c r="H85" s="5"/>
      <c r="I85" s="5"/>
      <c r="J85" s="3" t="str">
        <f t="shared" si="7"/>
        <v/>
      </c>
      <c r="K85" s="3"/>
      <c r="L85" s="11"/>
      <c r="M85" s="4">
        <f t="shared" si="8"/>
        <v>0</v>
      </c>
    </row>
    <row r="86" spans="1:13" ht="15" customHeight="1">
      <c r="A86" s="4">
        <v>85</v>
      </c>
      <c r="B86" s="3" t="s">
        <v>271</v>
      </c>
      <c r="C86" s="3" t="s">
        <v>272</v>
      </c>
      <c r="D86" s="3" t="s">
        <v>62</v>
      </c>
      <c r="E86" s="5"/>
      <c r="F86" s="5"/>
      <c r="G86" s="3" t="str">
        <f t="shared" si="6"/>
        <v/>
      </c>
      <c r="H86" s="5"/>
      <c r="I86" s="5"/>
      <c r="J86" s="3" t="str">
        <f t="shared" si="7"/>
        <v/>
      </c>
      <c r="K86" s="3"/>
      <c r="L86" s="11"/>
      <c r="M86" s="4">
        <f t="shared" si="8"/>
        <v>0</v>
      </c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8.85546875" defaultRowHeight="15" customHeight="1"/>
  <cols>
    <col min="1" max="256" width="8.85546875" style="9" customWidth="1"/>
  </cols>
  <sheetData>
    <row r="1" spans="1:5" ht="15" customHeight="1">
      <c r="A1" s="5"/>
      <c r="B1" s="5"/>
      <c r="C1" s="5"/>
      <c r="D1" s="5"/>
      <c r="E1" s="5"/>
    </row>
    <row r="2" spans="1:5" ht="15" customHeight="1">
      <c r="A2" s="5"/>
      <c r="B2" s="5"/>
      <c r="C2" s="5"/>
      <c r="D2" s="5"/>
      <c r="E2" s="5"/>
    </row>
    <row r="3" spans="1:5" ht="15" customHeight="1">
      <c r="A3" s="5"/>
      <c r="B3" s="5"/>
      <c r="C3" s="5"/>
      <c r="D3" s="5"/>
      <c r="E3" s="5"/>
    </row>
    <row r="4" spans="1:5" ht="15" customHeight="1">
      <c r="A4" s="5"/>
      <c r="B4" s="5"/>
      <c r="C4" s="5"/>
      <c r="D4" s="5"/>
      <c r="E4" s="5"/>
    </row>
    <row r="5" spans="1:5" ht="15" customHeight="1">
      <c r="A5" s="5"/>
      <c r="B5" s="5"/>
      <c r="C5" s="5"/>
      <c r="D5" s="5"/>
      <c r="E5" s="5"/>
    </row>
    <row r="6" spans="1:5" ht="15" customHeight="1">
      <c r="A6" s="5"/>
      <c r="B6" s="5"/>
      <c r="C6" s="5"/>
      <c r="D6" s="5"/>
      <c r="E6" s="5"/>
    </row>
    <row r="7" spans="1:5" ht="15" customHeight="1">
      <c r="A7" s="5"/>
      <c r="B7" s="5"/>
      <c r="C7" s="5"/>
      <c r="D7" s="5"/>
      <c r="E7" s="5"/>
    </row>
    <row r="8" spans="1:5" ht="15" customHeight="1">
      <c r="A8" s="5"/>
      <c r="B8" s="5"/>
      <c r="C8" s="5"/>
      <c r="D8" s="5"/>
      <c r="E8" s="5"/>
    </row>
    <row r="9" spans="1:5" ht="15" customHeight="1">
      <c r="A9" s="5"/>
      <c r="B9" s="5"/>
      <c r="C9" s="5"/>
      <c r="D9" s="5"/>
      <c r="E9" s="5"/>
    </row>
    <row r="10" spans="1:5" ht="15" customHeight="1">
      <c r="A10" s="5"/>
      <c r="B10" s="5"/>
      <c r="C10" s="5"/>
      <c r="D10" s="5"/>
      <c r="E10" s="5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8.85546875" defaultRowHeight="15" customHeight="1"/>
  <cols>
    <col min="1" max="256" width="8.85546875" style="10" customWidth="1"/>
  </cols>
  <sheetData>
    <row r="1" spans="1:5" ht="15" customHeight="1">
      <c r="A1" s="5"/>
      <c r="B1" s="5"/>
      <c r="C1" s="5"/>
      <c r="D1" s="5"/>
      <c r="E1" s="5"/>
    </row>
    <row r="2" spans="1:5" ht="15" customHeight="1">
      <c r="A2" s="5"/>
      <c r="B2" s="5"/>
      <c r="C2" s="5"/>
      <c r="D2" s="5"/>
      <c r="E2" s="5"/>
    </row>
    <row r="3" spans="1:5" ht="15" customHeight="1">
      <c r="A3" s="5"/>
      <c r="B3" s="5"/>
      <c r="C3" s="5"/>
      <c r="D3" s="5"/>
      <c r="E3" s="5"/>
    </row>
    <row r="4" spans="1:5" ht="15" customHeight="1">
      <c r="A4" s="5"/>
      <c r="B4" s="5"/>
      <c r="C4" s="5"/>
      <c r="D4" s="5"/>
      <c r="E4" s="5"/>
    </row>
    <row r="5" spans="1:5" ht="15" customHeight="1">
      <c r="A5" s="5"/>
      <c r="B5" s="5"/>
      <c r="C5" s="5"/>
      <c r="D5" s="5"/>
      <c r="E5" s="5"/>
    </row>
    <row r="6" spans="1:5" ht="15" customHeight="1">
      <c r="A6" s="5"/>
      <c r="B6" s="5"/>
      <c r="C6" s="5"/>
      <c r="D6" s="5"/>
      <c r="E6" s="5"/>
    </row>
    <row r="7" spans="1:5" ht="15" customHeight="1">
      <c r="A7" s="5"/>
      <c r="B7" s="5"/>
      <c r="C7" s="5"/>
      <c r="D7" s="5"/>
      <c r="E7" s="5"/>
    </row>
    <row r="8" spans="1:5" ht="15" customHeight="1">
      <c r="A8" s="5"/>
      <c r="B8" s="5"/>
      <c r="C8" s="5"/>
      <c r="D8" s="5"/>
      <c r="E8" s="5"/>
    </row>
    <row r="9" spans="1:5" ht="15" customHeight="1">
      <c r="A9" s="5"/>
      <c r="B9" s="5"/>
      <c r="C9" s="5"/>
      <c r="D9" s="5"/>
      <c r="E9" s="5"/>
    </row>
    <row r="10" spans="1:5" ht="15" customHeight="1">
      <c r="A10" s="5"/>
      <c r="B10" s="5"/>
      <c r="C10" s="5"/>
      <c r="D10" s="5"/>
      <c r="E10" s="5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Matematika</vt:lpstr>
      <vt:lpstr>Matem. i racunarske nauke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2018-06-17T09:19:29Z</dcterms:created>
  <dcterms:modified xsi:type="dcterms:W3CDTF">2018-06-17T10:39:30Z</dcterms:modified>
</cp:coreProperties>
</file>