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9" i="1"/>
  <c r="K3"/>
  <c r="K4"/>
  <c r="K5"/>
  <c r="K6"/>
  <c r="K7"/>
  <c r="K8"/>
  <c r="K9"/>
  <c r="K10"/>
  <c r="K11"/>
  <c r="K12"/>
  <c r="K13"/>
  <c r="K14"/>
  <c r="K15"/>
  <c r="K16"/>
  <c r="K17"/>
  <c r="K18"/>
  <c r="K20"/>
  <c r="K21"/>
  <c r="K22"/>
  <c r="K2"/>
</calcChain>
</file>

<file path=xl/sharedStrings.xml><?xml version="1.0" encoding="utf-8"?>
<sst xmlns="http://schemas.openxmlformats.org/spreadsheetml/2006/main" count="95" uniqueCount="56">
  <si>
    <t>Redni broj</t>
  </si>
  <si>
    <t>Broj indeksa</t>
  </si>
  <si>
    <t>Prezime i ime</t>
  </si>
  <si>
    <t>Vid</t>
  </si>
  <si>
    <t>1/2017</t>
  </si>
  <si>
    <t>Vukčević Jovana</t>
  </si>
  <si>
    <t>S</t>
  </si>
  <si>
    <t>2/2017</t>
  </si>
  <si>
    <t>Ivanović Vesna</t>
  </si>
  <si>
    <t>3/2017</t>
  </si>
  <si>
    <t>Gogić Uroš</t>
  </si>
  <si>
    <t>4/2017</t>
  </si>
  <si>
    <t>Kapor Jovan</t>
  </si>
  <si>
    <t>5/2017</t>
  </si>
  <si>
    <t>Gigović Goran</t>
  </si>
  <si>
    <t>6/2017</t>
  </si>
  <si>
    <t>Perović Jovana</t>
  </si>
  <si>
    <t>7/2017</t>
  </si>
  <si>
    <t>Pulević Dragutin</t>
  </si>
  <si>
    <t>8/2017</t>
  </si>
  <si>
    <t>Tomić Tijana</t>
  </si>
  <si>
    <t>1/2016</t>
  </si>
  <si>
    <t>Šundić Danilo</t>
  </si>
  <si>
    <t>2/2016</t>
  </si>
  <si>
    <t>Vukićević Iko</t>
  </si>
  <si>
    <t>4/2016</t>
  </si>
  <si>
    <t>Zorić Nemanja</t>
  </si>
  <si>
    <t>5/2016</t>
  </si>
  <si>
    <t>Vojvodić Andrej</t>
  </si>
  <si>
    <t>6/2016</t>
  </si>
  <si>
    <t>Spasić Biljana</t>
  </si>
  <si>
    <t>7/2016</t>
  </si>
  <si>
    <t>Spasić Ljiljana</t>
  </si>
  <si>
    <t>12/2016</t>
  </si>
  <si>
    <t>Vukić Ognjen</t>
  </si>
  <si>
    <t>13/2016</t>
  </si>
  <si>
    <t>Grbović Dino</t>
  </si>
  <si>
    <t>15/2016</t>
  </si>
  <si>
    <t>Škuletić Stefan</t>
  </si>
  <si>
    <t>16/2016</t>
  </si>
  <si>
    <t>Galević Stefan</t>
  </si>
  <si>
    <t>17/2016</t>
  </si>
  <si>
    <t>Femić Boris</t>
  </si>
  <si>
    <t>Kol 1</t>
  </si>
  <si>
    <t>10/2016</t>
  </si>
  <si>
    <t>Maričević ljubo</t>
  </si>
  <si>
    <t>Čvorović ivana</t>
  </si>
  <si>
    <t>D1</t>
  </si>
  <si>
    <t>D2</t>
  </si>
  <si>
    <t>D3</t>
  </si>
  <si>
    <t>D4</t>
  </si>
  <si>
    <t>Zavrsni</t>
  </si>
  <si>
    <t>Ukupno</t>
  </si>
  <si>
    <t>Ocjena</t>
  </si>
  <si>
    <t>F</t>
  </si>
  <si>
    <t>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</si>
</sst>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M2" sqref="M2"/>
    </sheetView>
  </sheetViews>
  <sheetFormatPr defaultRowHeight="15"/>
  <cols>
    <col min="1" max="1" width="10.42578125" style="1" customWidth="1"/>
    <col min="2" max="2" width="12.7109375" style="1" customWidth="1"/>
    <col min="3" max="3" width="15.5703125" style="1" bestFit="1" customWidth="1"/>
    <col min="4" max="4" width="4" style="1" bestFit="1" customWidth="1"/>
    <col min="5" max="5" width="5.28515625" style="1" bestFit="1" customWidth="1"/>
    <col min="6" max="7" width="4" style="1" bestFit="1" customWidth="1"/>
    <col min="8" max="8" width="3.28515625" bestFit="1" customWidth="1"/>
    <col min="9" max="9" width="4" bestFit="1" customWidth="1"/>
    <col min="10" max="10" width="7.28515625" style="1" bestFit="1" customWidth="1"/>
    <col min="11" max="11" width="7.85546875" style="1" bestFit="1" customWidth="1"/>
    <col min="12" max="12" width="9.140625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1" t="s">
        <v>43</v>
      </c>
      <c r="F1" s="1" t="s">
        <v>47</v>
      </c>
      <c r="G1" s="1" t="s">
        <v>48</v>
      </c>
      <c r="H1" t="s">
        <v>49</v>
      </c>
      <c r="I1" t="s">
        <v>50</v>
      </c>
      <c r="J1" s="1" t="s">
        <v>51</v>
      </c>
      <c r="K1" s="1" t="s">
        <v>52</v>
      </c>
      <c r="L1" s="1" t="s">
        <v>53</v>
      </c>
    </row>
    <row r="2" spans="1:12">
      <c r="A2" s="1">
        <v>1</v>
      </c>
      <c r="B2" s="1" t="s">
        <v>4</v>
      </c>
      <c r="C2" s="1" t="s">
        <v>5</v>
      </c>
      <c r="D2" s="1" t="s">
        <v>6</v>
      </c>
      <c r="G2" s="1">
        <v>85</v>
      </c>
      <c r="K2" s="1">
        <f>0.05*(F2+G2+H2+I2)+0.4*(E2+J2)</f>
        <v>4.25</v>
      </c>
      <c r="L2" s="1" t="s">
        <v>54</v>
      </c>
    </row>
    <row r="3" spans="1:12">
      <c r="A3" s="1">
        <v>2</v>
      </c>
      <c r="B3" s="1" t="s">
        <v>7</v>
      </c>
      <c r="C3" s="1" t="s">
        <v>8</v>
      </c>
      <c r="D3" s="1" t="s">
        <v>6</v>
      </c>
      <c r="F3" s="1">
        <v>36</v>
      </c>
      <c r="G3" s="1">
        <v>85</v>
      </c>
      <c r="K3" s="1">
        <f t="shared" ref="K3:K22" si="0">0.05*(F3+G3+H3+I3)+0.4*(E3+J3)</f>
        <v>6.0500000000000007</v>
      </c>
      <c r="L3" s="1" t="s">
        <v>54</v>
      </c>
    </row>
    <row r="4" spans="1:12">
      <c r="A4" s="1">
        <v>3</v>
      </c>
      <c r="B4" s="1" t="s">
        <v>9</v>
      </c>
      <c r="C4" s="1" t="s">
        <v>10</v>
      </c>
      <c r="D4" s="1" t="s">
        <v>6</v>
      </c>
      <c r="F4" s="1">
        <v>45</v>
      </c>
      <c r="K4" s="1">
        <f t="shared" si="0"/>
        <v>2.25</v>
      </c>
      <c r="L4" s="1" t="s">
        <v>54</v>
      </c>
    </row>
    <row r="5" spans="1:12">
      <c r="A5" s="1">
        <v>4</v>
      </c>
      <c r="B5" s="1" t="s">
        <v>11</v>
      </c>
      <c r="C5" s="1" t="s">
        <v>12</v>
      </c>
      <c r="D5" s="1" t="s">
        <v>6</v>
      </c>
      <c r="F5" s="1">
        <v>54</v>
      </c>
      <c r="G5" s="1">
        <v>85</v>
      </c>
      <c r="K5" s="1">
        <f t="shared" si="0"/>
        <v>6.95</v>
      </c>
      <c r="L5" s="1" t="s">
        <v>54</v>
      </c>
    </row>
    <row r="6" spans="1:12">
      <c r="A6" s="1">
        <v>5</v>
      </c>
      <c r="B6" s="1" t="s">
        <v>13</v>
      </c>
      <c r="C6" s="1" t="s">
        <v>14</v>
      </c>
      <c r="D6" s="1" t="s">
        <v>6</v>
      </c>
      <c r="E6" s="1">
        <v>46</v>
      </c>
      <c r="F6" s="1">
        <v>58</v>
      </c>
      <c r="G6" s="1">
        <v>90</v>
      </c>
      <c r="H6">
        <v>56</v>
      </c>
      <c r="I6">
        <v>70</v>
      </c>
      <c r="J6" s="1">
        <v>35</v>
      </c>
      <c r="K6" s="1">
        <f t="shared" si="0"/>
        <v>46.1</v>
      </c>
      <c r="L6" s="1" t="s">
        <v>54</v>
      </c>
    </row>
    <row r="7" spans="1:12">
      <c r="A7" s="1">
        <v>6</v>
      </c>
      <c r="B7" s="1" t="s">
        <v>15</v>
      </c>
      <c r="C7" s="1" t="s">
        <v>16</v>
      </c>
      <c r="D7" s="1" t="s">
        <v>6</v>
      </c>
      <c r="K7" s="1">
        <f t="shared" si="0"/>
        <v>0</v>
      </c>
      <c r="L7" s="1" t="s">
        <v>54</v>
      </c>
    </row>
    <row r="8" spans="1:12">
      <c r="A8" s="1">
        <v>7</v>
      </c>
      <c r="B8" s="1" t="s">
        <v>17</v>
      </c>
      <c r="C8" s="1" t="s">
        <v>18</v>
      </c>
      <c r="D8" s="1" t="s">
        <v>6</v>
      </c>
      <c r="F8" s="1">
        <v>45</v>
      </c>
      <c r="G8" s="1">
        <v>80</v>
      </c>
      <c r="H8">
        <v>28</v>
      </c>
      <c r="I8">
        <v>60</v>
      </c>
      <c r="J8" s="1">
        <v>0</v>
      </c>
      <c r="K8" s="1">
        <f t="shared" si="0"/>
        <v>10.65</v>
      </c>
      <c r="L8" s="1" t="s">
        <v>54</v>
      </c>
    </row>
    <row r="9" spans="1:12">
      <c r="A9" s="1">
        <v>8</v>
      </c>
      <c r="B9" s="1" t="s">
        <v>19</v>
      </c>
      <c r="C9" s="1" t="s">
        <v>20</v>
      </c>
      <c r="D9" s="1" t="s">
        <v>6</v>
      </c>
      <c r="E9" s="1">
        <v>62</v>
      </c>
      <c r="F9" s="1">
        <v>68</v>
      </c>
      <c r="G9" s="1">
        <v>100</v>
      </c>
      <c r="H9">
        <v>56</v>
      </c>
      <c r="I9">
        <v>90</v>
      </c>
      <c r="J9" s="1">
        <v>24</v>
      </c>
      <c r="K9" s="1">
        <f t="shared" si="0"/>
        <v>50.1</v>
      </c>
      <c r="L9" s="1" t="s">
        <v>55</v>
      </c>
    </row>
    <row r="10" spans="1:12">
      <c r="A10" s="1">
        <v>9</v>
      </c>
      <c r="B10" s="1" t="s">
        <v>21</v>
      </c>
      <c r="C10" s="1" t="s">
        <v>22</v>
      </c>
      <c r="D10" s="1" t="s">
        <v>6</v>
      </c>
      <c r="E10" s="1">
        <v>67</v>
      </c>
      <c r="F10" s="1">
        <v>83</v>
      </c>
      <c r="G10" s="1">
        <v>100</v>
      </c>
      <c r="H10">
        <v>86</v>
      </c>
      <c r="I10">
        <v>90</v>
      </c>
      <c r="J10" s="1">
        <v>21</v>
      </c>
      <c r="K10" s="1">
        <f t="shared" si="0"/>
        <v>53.150000000000006</v>
      </c>
      <c r="L10" s="1" t="s">
        <v>55</v>
      </c>
    </row>
    <row r="11" spans="1:12">
      <c r="A11" s="1">
        <v>10</v>
      </c>
      <c r="B11" s="1" t="s">
        <v>23</v>
      </c>
      <c r="C11" s="1" t="s">
        <v>24</v>
      </c>
      <c r="D11" s="1" t="s">
        <v>6</v>
      </c>
      <c r="E11" s="1">
        <v>37</v>
      </c>
      <c r="F11" s="1">
        <v>62</v>
      </c>
      <c r="G11" s="1">
        <v>90</v>
      </c>
      <c r="H11">
        <v>56</v>
      </c>
      <c r="K11" s="1">
        <f t="shared" si="0"/>
        <v>25.200000000000003</v>
      </c>
      <c r="L11" s="1" t="s">
        <v>54</v>
      </c>
    </row>
    <row r="12" spans="1:12">
      <c r="A12" s="1">
        <v>11</v>
      </c>
      <c r="B12" s="1" t="s">
        <v>25</v>
      </c>
      <c r="C12" s="1" t="s">
        <v>26</v>
      </c>
      <c r="D12" s="1" t="s">
        <v>6</v>
      </c>
      <c r="F12" s="1">
        <v>88</v>
      </c>
      <c r="K12" s="1">
        <f t="shared" si="0"/>
        <v>4.4000000000000004</v>
      </c>
      <c r="L12" s="1" t="s">
        <v>54</v>
      </c>
    </row>
    <row r="13" spans="1:12">
      <c r="A13" s="1">
        <v>12</v>
      </c>
      <c r="B13" s="1" t="s">
        <v>27</v>
      </c>
      <c r="C13" s="1" t="s">
        <v>28</v>
      </c>
      <c r="D13" s="1" t="s">
        <v>6</v>
      </c>
      <c r="E13" s="1">
        <v>64</v>
      </c>
      <c r="F13" s="1">
        <v>85</v>
      </c>
      <c r="G13" s="1">
        <v>100</v>
      </c>
      <c r="I13">
        <v>30</v>
      </c>
      <c r="K13" s="1">
        <f t="shared" si="0"/>
        <v>36.35</v>
      </c>
      <c r="L13" s="1" t="s">
        <v>54</v>
      </c>
    </row>
    <row r="14" spans="1:12">
      <c r="A14" s="1">
        <v>13</v>
      </c>
      <c r="B14" s="1" t="s">
        <v>29</v>
      </c>
      <c r="C14" s="1" t="s">
        <v>30</v>
      </c>
      <c r="D14" s="1" t="s">
        <v>6</v>
      </c>
      <c r="E14" s="1">
        <v>47</v>
      </c>
      <c r="F14" s="1">
        <v>68</v>
      </c>
      <c r="G14" s="1">
        <v>100</v>
      </c>
      <c r="H14">
        <v>56</v>
      </c>
      <c r="I14">
        <v>75</v>
      </c>
      <c r="J14" s="1">
        <v>5</v>
      </c>
      <c r="K14" s="1">
        <f t="shared" si="0"/>
        <v>35.75</v>
      </c>
      <c r="L14" s="1" t="s">
        <v>54</v>
      </c>
    </row>
    <row r="15" spans="1:12">
      <c r="A15" s="1">
        <v>14</v>
      </c>
      <c r="B15" s="1" t="s">
        <v>31</v>
      </c>
      <c r="C15" s="1" t="s">
        <v>32</v>
      </c>
      <c r="D15" s="1" t="s">
        <v>6</v>
      </c>
      <c r="E15" s="1">
        <v>49</v>
      </c>
      <c r="F15" s="1">
        <v>68</v>
      </c>
      <c r="G15" s="1">
        <v>100</v>
      </c>
      <c r="H15">
        <v>42</v>
      </c>
      <c r="I15">
        <v>75</v>
      </c>
      <c r="J15" s="1">
        <v>7</v>
      </c>
      <c r="K15" s="1">
        <f t="shared" si="0"/>
        <v>36.650000000000006</v>
      </c>
      <c r="L15" s="1" t="s">
        <v>54</v>
      </c>
    </row>
    <row r="16" spans="1:12">
      <c r="A16" s="1">
        <v>15</v>
      </c>
      <c r="B16" s="3" t="s">
        <v>44</v>
      </c>
      <c r="C16" s="4" t="s">
        <v>45</v>
      </c>
      <c r="D16" s="4" t="s">
        <v>6</v>
      </c>
      <c r="E16" s="1">
        <v>39</v>
      </c>
      <c r="F16" s="1">
        <v>62</v>
      </c>
      <c r="G16" s="1">
        <v>100</v>
      </c>
      <c r="H16">
        <v>56</v>
      </c>
      <c r="J16" s="1">
        <v>37</v>
      </c>
      <c r="K16" s="1">
        <f t="shared" si="0"/>
        <v>41.300000000000004</v>
      </c>
      <c r="L16" s="1" t="s">
        <v>54</v>
      </c>
    </row>
    <row r="17" spans="1:12">
      <c r="A17" s="1">
        <v>16</v>
      </c>
      <c r="B17" s="1" t="s">
        <v>33</v>
      </c>
      <c r="C17" s="1" t="s">
        <v>34</v>
      </c>
      <c r="D17" s="1" t="s">
        <v>6</v>
      </c>
      <c r="K17" s="1">
        <f t="shared" si="0"/>
        <v>0</v>
      </c>
      <c r="L17" s="1" t="s">
        <v>54</v>
      </c>
    </row>
    <row r="18" spans="1:12">
      <c r="A18" s="1">
        <v>17</v>
      </c>
      <c r="B18" s="1" t="s">
        <v>35</v>
      </c>
      <c r="C18" s="1" t="s">
        <v>36</v>
      </c>
      <c r="D18" s="1" t="s">
        <v>6</v>
      </c>
      <c r="H18">
        <v>42</v>
      </c>
      <c r="K18" s="1">
        <f t="shared" si="0"/>
        <v>2.1</v>
      </c>
      <c r="L18" s="1" t="s">
        <v>54</v>
      </c>
    </row>
    <row r="19" spans="1:12">
      <c r="A19" s="1">
        <v>18</v>
      </c>
      <c r="B19" s="1" t="s">
        <v>37</v>
      </c>
      <c r="C19" s="1" t="s">
        <v>38</v>
      </c>
      <c r="D19" s="1" t="s">
        <v>6</v>
      </c>
      <c r="F19" s="1">
        <v>55</v>
      </c>
      <c r="G19" s="1">
        <v>100</v>
      </c>
      <c r="H19">
        <v>50</v>
      </c>
      <c r="I19">
        <v>90</v>
      </c>
      <c r="K19" s="1">
        <f t="shared" si="0"/>
        <v>14.75</v>
      </c>
      <c r="L19" s="1" t="s">
        <v>54</v>
      </c>
    </row>
    <row r="20" spans="1:12">
      <c r="A20" s="1">
        <v>19</v>
      </c>
      <c r="B20" s="1" t="s">
        <v>39</v>
      </c>
      <c r="C20" s="1" t="s">
        <v>40</v>
      </c>
      <c r="D20" s="1" t="s">
        <v>6</v>
      </c>
      <c r="K20" s="1">
        <f t="shared" si="0"/>
        <v>0</v>
      </c>
      <c r="L20" s="1" t="s">
        <v>54</v>
      </c>
    </row>
    <row r="21" spans="1:12">
      <c r="A21" s="1">
        <v>20</v>
      </c>
      <c r="B21" s="1" t="s">
        <v>41</v>
      </c>
      <c r="C21" s="1" t="s">
        <v>42</v>
      </c>
      <c r="D21" s="1" t="s">
        <v>6</v>
      </c>
      <c r="G21" s="1">
        <v>85</v>
      </c>
      <c r="H21">
        <v>42</v>
      </c>
      <c r="K21" s="1">
        <f t="shared" si="0"/>
        <v>6.3500000000000005</v>
      </c>
      <c r="L21" s="1" t="s">
        <v>54</v>
      </c>
    </row>
    <row r="22" spans="1:12">
      <c r="A22" s="1">
        <v>21</v>
      </c>
      <c r="C22" s="4" t="s">
        <v>46</v>
      </c>
      <c r="D22" s="4" t="s">
        <v>6</v>
      </c>
      <c r="E22" s="1">
        <v>32</v>
      </c>
      <c r="F22" s="1">
        <v>63</v>
      </c>
      <c r="G22" s="1">
        <v>100</v>
      </c>
      <c r="H22">
        <v>42</v>
      </c>
      <c r="I22">
        <v>90</v>
      </c>
      <c r="J22" s="1">
        <v>3</v>
      </c>
      <c r="K22" s="1">
        <f t="shared" si="0"/>
        <v>28.75</v>
      </c>
      <c r="L22" s="1" t="s">
        <v>54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Goran Sukovic</cp:lastModifiedBy>
  <dcterms:created xsi:type="dcterms:W3CDTF">2006-09-16T00:00:00Z</dcterms:created>
  <dcterms:modified xsi:type="dcterms:W3CDTF">2018-01-15T15:17:35Z</dcterms:modified>
  <cp:category/>
</cp:coreProperties>
</file>