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PC\Desktop\"/>
    </mc:Choice>
  </mc:AlternateContent>
  <xr:revisionPtr revIDLastSave="0" documentId="13_ncr:1_{7565518C-40A2-4FC7-9F8C-3DDA1F8DDCC6}" xr6:coauthVersionLast="40" xr6:coauthVersionMax="40" xr10:uidLastSave="{00000000-0000-0000-0000-000000000000}"/>
  <bookViews>
    <workbookView xWindow="1425" yWindow="465" windowWidth="20775" windowHeight="14325" xr2:uid="{00000000-000D-0000-FFFF-FFFF00000000}"/>
  </bookViews>
  <sheets>
    <sheet name="proba" sheetId="1" r:id="rId1"/>
    <sheet name="Sheet1" sheetId="2" r:id="rId2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" i="1" l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J119" i="1" s="1"/>
  <c r="I120" i="1"/>
  <c r="J120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139" i="1"/>
  <c r="J139" i="1" s="1"/>
  <c r="I140" i="1"/>
  <c r="J140" i="1" s="1"/>
  <c r="I141" i="1"/>
  <c r="J141" i="1" s="1"/>
  <c r="I142" i="1"/>
  <c r="J142" i="1" s="1"/>
  <c r="I143" i="1"/>
  <c r="J143" i="1" s="1"/>
  <c r="I144" i="1"/>
  <c r="J144" i="1" s="1"/>
  <c r="I145" i="1"/>
  <c r="J145" i="1" s="1"/>
  <c r="I146" i="1"/>
  <c r="J146" i="1" s="1"/>
  <c r="I147" i="1"/>
  <c r="J147" i="1" s="1"/>
  <c r="I148" i="1"/>
  <c r="J148" i="1" s="1"/>
  <c r="I149" i="1"/>
  <c r="J149" i="1" s="1"/>
  <c r="I150" i="1"/>
  <c r="J150" i="1" s="1"/>
  <c r="I151" i="1"/>
  <c r="J151" i="1" s="1"/>
  <c r="I152" i="1"/>
  <c r="J152" i="1" s="1"/>
  <c r="I153" i="1"/>
  <c r="J153" i="1" s="1"/>
  <c r="I154" i="1"/>
  <c r="J154" i="1" s="1"/>
  <c r="I155" i="1"/>
  <c r="J155" i="1" s="1"/>
  <c r="I156" i="1"/>
  <c r="J156" i="1" s="1"/>
  <c r="I157" i="1"/>
  <c r="J157" i="1" s="1"/>
  <c r="I158" i="1"/>
  <c r="J158" i="1" s="1"/>
  <c r="I159" i="1"/>
  <c r="J159" i="1" s="1"/>
  <c r="I160" i="1"/>
  <c r="J160" i="1" s="1"/>
  <c r="I161" i="1"/>
  <c r="J161" i="1" s="1"/>
  <c r="I162" i="1"/>
  <c r="J162" i="1" s="1"/>
  <c r="I163" i="1"/>
  <c r="J163" i="1" s="1"/>
  <c r="I164" i="1"/>
  <c r="J164" i="1" s="1"/>
  <c r="I165" i="1"/>
  <c r="J165" i="1" s="1"/>
  <c r="I166" i="1"/>
  <c r="J166" i="1" s="1"/>
  <c r="I167" i="1"/>
  <c r="J167" i="1" s="1"/>
  <c r="I168" i="1"/>
  <c r="J168" i="1" s="1"/>
  <c r="I169" i="1"/>
  <c r="J169" i="1" s="1"/>
  <c r="I170" i="1"/>
  <c r="J170" i="1" s="1"/>
  <c r="I171" i="1"/>
  <c r="J171" i="1" s="1"/>
  <c r="I172" i="1"/>
  <c r="J172" i="1" s="1"/>
  <c r="I173" i="1"/>
  <c r="J173" i="1" s="1"/>
  <c r="I174" i="1"/>
  <c r="J174" i="1" s="1"/>
  <c r="I175" i="1"/>
  <c r="J175" i="1" s="1"/>
  <c r="I176" i="1"/>
  <c r="J176" i="1" s="1"/>
  <c r="I9" i="1"/>
  <c r="J9" i="1" s="1"/>
</calcChain>
</file>

<file path=xl/sharedStrings.xml><?xml version="1.0" encoding="utf-8"?>
<sst xmlns="http://schemas.openxmlformats.org/spreadsheetml/2006/main" count="422" uniqueCount="374">
  <si>
    <t xml:space="preserve">EKONOMSKI FAKULTET </t>
  </si>
  <si>
    <t xml:space="preserve">Ime </t>
  </si>
  <si>
    <t>Kolokvijum</t>
  </si>
  <si>
    <t>Završni ispit</t>
  </si>
  <si>
    <t>Ukupno</t>
  </si>
  <si>
    <t>OCJENA</t>
  </si>
  <si>
    <t>Prisustvo</t>
  </si>
  <si>
    <t>redovni rok</t>
  </si>
  <si>
    <t xml:space="preserve">popravni rok </t>
  </si>
  <si>
    <t>popravni rok</t>
  </si>
  <si>
    <t>2/2017</t>
  </si>
  <si>
    <t>Nogović Aldina</t>
  </si>
  <si>
    <t>3/2017</t>
  </si>
  <si>
    <t>Jovandić Kristina</t>
  </si>
  <si>
    <t>7/2017</t>
  </si>
  <si>
    <t>Vujošević Marija</t>
  </si>
  <si>
    <t>8/2017</t>
  </si>
  <si>
    <t>Aleksić Marija</t>
  </si>
  <si>
    <t>9/2017</t>
  </si>
  <si>
    <t>Šarović Vasilija</t>
  </si>
  <si>
    <t>10/2017</t>
  </si>
  <si>
    <t>Marniković Katarina</t>
  </si>
  <si>
    <t>11/2017</t>
  </si>
  <si>
    <t>Delić Amela</t>
  </si>
  <si>
    <t>12/2017</t>
  </si>
  <si>
    <t>Aleksić Ana</t>
  </si>
  <si>
    <t>13/2017</t>
  </si>
  <si>
    <t>Dedvukaj Filje</t>
  </si>
  <si>
    <t>14/2017</t>
  </si>
  <si>
    <t>Bačelić Marija</t>
  </si>
  <si>
    <t>17/2017</t>
  </si>
  <si>
    <t>Vešović Maša</t>
  </si>
  <si>
    <t>19/2017</t>
  </si>
  <si>
    <t>Perunović Aleksandra</t>
  </si>
  <si>
    <t>20/2017</t>
  </si>
  <si>
    <t>Marković Valentina</t>
  </si>
  <si>
    <t>22/2017</t>
  </si>
  <si>
    <t>Falja Tajla</t>
  </si>
  <si>
    <t>23/2017</t>
  </si>
  <si>
    <t>Vučeraković Ivana</t>
  </si>
  <si>
    <t>26/2017</t>
  </si>
  <si>
    <t>Vulin Jelena</t>
  </si>
  <si>
    <t>27/2017</t>
  </si>
  <si>
    <t>Adžić Jovana</t>
  </si>
  <si>
    <t>28/2017</t>
  </si>
  <si>
    <t>Miranović Jelena</t>
  </si>
  <si>
    <t>29/2017</t>
  </si>
  <si>
    <t>Ćetković Milena</t>
  </si>
  <si>
    <t>30/2017</t>
  </si>
  <si>
    <t>Aković Marko</t>
  </si>
  <si>
    <t>31/2017</t>
  </si>
  <si>
    <t>Jakovljević Dragiša</t>
  </si>
  <si>
    <t>35/2017</t>
  </si>
  <si>
    <t>Kadić Milica</t>
  </si>
  <si>
    <t>36/2017</t>
  </si>
  <si>
    <t>Cmiljanić Jovana</t>
  </si>
  <si>
    <t>37/2017</t>
  </si>
  <si>
    <t>Nikolić Marina</t>
  </si>
  <si>
    <t>39/2017</t>
  </si>
  <si>
    <t>Poznanović Žarko</t>
  </si>
  <si>
    <t>41/2017</t>
  </si>
  <si>
    <t>Radenović Marta</t>
  </si>
  <si>
    <t>42/2017</t>
  </si>
  <si>
    <t>Popović Nemanja</t>
  </si>
  <si>
    <t>43/2017</t>
  </si>
  <si>
    <t>Bukonja Ljubomir</t>
  </si>
  <si>
    <t>44/2017</t>
  </si>
  <si>
    <t>Popović MIna</t>
  </si>
  <si>
    <t>45/2017</t>
  </si>
  <si>
    <t>Dragićević Sara</t>
  </si>
  <si>
    <t>48/2017</t>
  </si>
  <si>
    <t>Bećirović Nijaz</t>
  </si>
  <si>
    <t>51/2017</t>
  </si>
  <si>
    <t>Mučalica Jelena</t>
  </si>
  <si>
    <t>52/2017</t>
  </si>
  <si>
    <t>Popović Vuk</t>
  </si>
  <si>
    <t>53/2017</t>
  </si>
  <si>
    <t>54/2017</t>
  </si>
  <si>
    <t>Kontić Bojana</t>
  </si>
  <si>
    <t>55/2017</t>
  </si>
  <si>
    <t>Nikezić Ksenija</t>
  </si>
  <si>
    <t>56/2017</t>
  </si>
  <si>
    <t>Boljević Ivana</t>
  </si>
  <si>
    <t>57/2017</t>
  </si>
  <si>
    <t>Ilić Jovana</t>
  </si>
  <si>
    <t>58/2017</t>
  </si>
  <si>
    <t>Perović Sava</t>
  </si>
  <si>
    <t>59/2017</t>
  </si>
  <si>
    <t>Šćekić Sofija</t>
  </si>
  <si>
    <t>61/2017</t>
  </si>
  <si>
    <t>Femić Katarina</t>
  </si>
  <si>
    <t>62/2017</t>
  </si>
  <si>
    <t>Jegdić Milena</t>
  </si>
  <si>
    <t>64/2017</t>
  </si>
  <si>
    <t>Milić Tijana</t>
  </si>
  <si>
    <t>65/2017</t>
  </si>
  <si>
    <t>Radošević Milica</t>
  </si>
  <si>
    <t>66/2017</t>
  </si>
  <si>
    <t>Dabanović Milica</t>
  </si>
  <si>
    <t>67/2017</t>
  </si>
  <si>
    <t>Latić Amela</t>
  </si>
  <si>
    <t>68/2017</t>
  </si>
  <si>
    <t>Huremović Elvin</t>
  </si>
  <si>
    <t>69/2017</t>
  </si>
  <si>
    <t>Šekarić Ivan</t>
  </si>
  <si>
    <t>70/2017</t>
  </si>
  <si>
    <t>Lekić Tamara</t>
  </si>
  <si>
    <t>71/2017</t>
  </si>
  <si>
    <t>Pejaković Ksenija</t>
  </si>
  <si>
    <t>72/2017</t>
  </si>
  <si>
    <t>Garić Nađa</t>
  </si>
  <si>
    <t>73/2017</t>
  </si>
  <si>
    <t>Kostić Dragana</t>
  </si>
  <si>
    <t>74/2017</t>
  </si>
  <si>
    <t>Mijović Milenko</t>
  </si>
  <si>
    <t>75/2017</t>
  </si>
  <si>
    <t>Radinović Anđela</t>
  </si>
  <si>
    <t>76/2017</t>
  </si>
  <si>
    <t>Odavić Tamara</t>
  </si>
  <si>
    <t>77/2017</t>
  </si>
  <si>
    <t>Bojović Mirjana</t>
  </si>
  <si>
    <t>78/2017</t>
  </si>
  <si>
    <t>Đurović Vanja</t>
  </si>
  <si>
    <t>79/2017</t>
  </si>
  <si>
    <t>Ćorović Bojana</t>
  </si>
  <si>
    <t>80/2017</t>
  </si>
  <si>
    <t>Šuškavčević Todor</t>
  </si>
  <si>
    <t>83/2017</t>
  </si>
  <si>
    <t>Pačariz Melisa</t>
  </si>
  <si>
    <t>84/2017</t>
  </si>
  <si>
    <t>Cecunjanin Lanela</t>
  </si>
  <si>
    <t>85/2017</t>
  </si>
  <si>
    <t>Šćekić Milica</t>
  </si>
  <si>
    <t>89/2017</t>
  </si>
  <si>
    <t>Grgur Tajana</t>
  </si>
  <si>
    <t>90/2017</t>
  </si>
  <si>
    <t>Globarević Teodora</t>
  </si>
  <si>
    <t>91/2017</t>
  </si>
  <si>
    <t>Banjević Bojan</t>
  </si>
  <si>
    <t>92/2017</t>
  </si>
  <si>
    <t>Šćekić Nebojša</t>
  </si>
  <si>
    <t>93/2017</t>
  </si>
  <si>
    <t>Marković Jovana</t>
  </si>
  <si>
    <t>94/2017</t>
  </si>
  <si>
    <t>Laban Bojana</t>
  </si>
  <si>
    <t>95/2017</t>
  </si>
  <si>
    <t>Klikovac Milena</t>
  </si>
  <si>
    <t>96/2017</t>
  </si>
  <si>
    <t>Lukač Jasmin</t>
  </si>
  <si>
    <t>98/2017</t>
  </si>
  <si>
    <t>Božović Aleksandra</t>
  </si>
  <si>
    <t>99/2017</t>
  </si>
  <si>
    <t>Kankaraš Marko</t>
  </si>
  <si>
    <t>100/2017</t>
  </si>
  <si>
    <t>Ražnatović Nađa</t>
  </si>
  <si>
    <t>101/2017</t>
  </si>
  <si>
    <t>Matanović Anastasija</t>
  </si>
  <si>
    <t>102/2017</t>
  </si>
  <si>
    <t>Dautović Miljan</t>
  </si>
  <si>
    <t>104/2017</t>
  </si>
  <si>
    <t>Gagula Filip</t>
  </si>
  <si>
    <t>105/2017</t>
  </si>
  <si>
    <t>Veljović Mila</t>
  </si>
  <si>
    <t>106/2017</t>
  </si>
  <si>
    <t>Banović Danilo</t>
  </si>
  <si>
    <t>107/2017</t>
  </si>
  <si>
    <t>Becić Amina</t>
  </si>
  <si>
    <t>108/2017</t>
  </si>
  <si>
    <t>Ahmatović Dževahira</t>
  </si>
  <si>
    <t>109/2017</t>
  </si>
  <si>
    <t>Kuč Amina</t>
  </si>
  <si>
    <t>110/2017</t>
  </si>
  <si>
    <t>Kalač Adnan</t>
  </si>
  <si>
    <t>111/2017</t>
  </si>
  <si>
    <t>Vujović Vladimir</t>
  </si>
  <si>
    <t>112/2017</t>
  </si>
  <si>
    <t>Rajković Nemanja</t>
  </si>
  <si>
    <t>113/2017</t>
  </si>
  <si>
    <t>Vujović Matija</t>
  </si>
  <si>
    <t>114/2017</t>
  </si>
  <si>
    <t>Milić Nemanja</t>
  </si>
  <si>
    <t>115/2017</t>
  </si>
  <si>
    <t>Lukačević Rajko</t>
  </si>
  <si>
    <t>116/2017</t>
  </si>
  <si>
    <t>Gazivoda Ivana</t>
  </si>
  <si>
    <t>117/2017</t>
  </si>
  <si>
    <t>Milikić Jelena</t>
  </si>
  <si>
    <t>120/2017</t>
  </si>
  <si>
    <t>Šofranac Milovan</t>
  </si>
  <si>
    <t>123/2017</t>
  </si>
  <si>
    <t>Vučetić Jelena</t>
  </si>
  <si>
    <t>124/2017</t>
  </si>
  <si>
    <t>Vujošević Filip</t>
  </si>
  <si>
    <t>125/2017</t>
  </si>
  <si>
    <t>Zečević Mirjana</t>
  </si>
  <si>
    <t>127/2017</t>
  </si>
  <si>
    <t>Komarica Violeta</t>
  </si>
  <si>
    <t>129/2017</t>
  </si>
  <si>
    <t>Delić Medina</t>
  </si>
  <si>
    <t>130/2017</t>
  </si>
  <si>
    <t>Bojović Nikica</t>
  </si>
  <si>
    <t>131/2017</t>
  </si>
  <si>
    <t>Žunić Stojanka</t>
  </si>
  <si>
    <t>132/2017</t>
  </si>
  <si>
    <t>Bauk Aleksandra</t>
  </si>
  <si>
    <t>135/2017</t>
  </si>
  <si>
    <t>Ostojić Božana</t>
  </si>
  <si>
    <t>136/2017</t>
  </si>
  <si>
    <t>Đurović Jovana</t>
  </si>
  <si>
    <t>138/2017</t>
  </si>
  <si>
    <t>Janović Nataša</t>
  </si>
  <si>
    <t>140/2017</t>
  </si>
  <si>
    <t>Stamatović Jovana</t>
  </si>
  <si>
    <t>141/2017</t>
  </si>
  <si>
    <t>142/2017</t>
  </si>
  <si>
    <t>Damjanović Aleksandar</t>
  </si>
  <si>
    <t>143/2017</t>
  </si>
  <si>
    <t>Đukić Boris</t>
  </si>
  <si>
    <t>144/2017</t>
  </si>
  <si>
    <t>Pepić Emir</t>
  </si>
  <si>
    <t>146/2017</t>
  </si>
  <si>
    <t>Mitrović Ljubomir</t>
  </si>
  <si>
    <t>147/2017</t>
  </si>
  <si>
    <t>Veljković Sara</t>
  </si>
  <si>
    <t>153/2017</t>
  </si>
  <si>
    <t>Mišević Jovana</t>
  </si>
  <si>
    <t>155/2017</t>
  </si>
  <si>
    <t>Hadžić Faruk</t>
  </si>
  <si>
    <t>156/2017</t>
  </si>
  <si>
    <t>Knežević Anđela</t>
  </si>
  <si>
    <t>157/2017</t>
  </si>
  <si>
    <t>Matović Milica</t>
  </si>
  <si>
    <t>158/2017</t>
  </si>
  <si>
    <t>Ilić Matija</t>
  </si>
  <si>
    <t>159/2017</t>
  </si>
  <si>
    <t>Đurišić Đorđe</t>
  </si>
  <si>
    <t>160/2017</t>
  </si>
  <si>
    <t>Aleksić Radule</t>
  </si>
  <si>
    <t>161/2017</t>
  </si>
  <si>
    <t>Rončević Danijela</t>
  </si>
  <si>
    <t>164/2017</t>
  </si>
  <si>
    <t>Spasić Milica</t>
  </si>
  <si>
    <t>165/2017</t>
  </si>
  <si>
    <t>Đuković Ksenija</t>
  </si>
  <si>
    <t>167/2017</t>
  </si>
  <si>
    <t>Sarić Aleksandra</t>
  </si>
  <si>
    <t>168/2017</t>
  </si>
  <si>
    <t>Radović Teodora</t>
  </si>
  <si>
    <t>172/2017</t>
  </si>
  <si>
    <t>Marković Ana</t>
  </si>
  <si>
    <t>173/2017</t>
  </si>
  <si>
    <t>Matanović Anđela</t>
  </si>
  <si>
    <t>175/2017</t>
  </si>
  <si>
    <t>Muratović Sonja</t>
  </si>
  <si>
    <t>176/2017</t>
  </si>
  <si>
    <t>Milić Đorđe</t>
  </si>
  <si>
    <t>177/2017</t>
  </si>
  <si>
    <t>Milić Darko</t>
  </si>
  <si>
    <t>178/2017</t>
  </si>
  <si>
    <t>Aleksić Tamara</t>
  </si>
  <si>
    <t>179/2017</t>
  </si>
  <si>
    <t>Nikčević Dragan</t>
  </si>
  <si>
    <t>180/2017</t>
  </si>
  <si>
    <t>Vukčević Miloš</t>
  </si>
  <si>
    <t>181/2017</t>
  </si>
  <si>
    <t>Martinović Dejan</t>
  </si>
  <si>
    <t>182/2017</t>
  </si>
  <si>
    <t>Bulatović Bojana</t>
  </si>
  <si>
    <t>183/2017</t>
  </si>
  <si>
    <t>Halilović Rabija</t>
  </si>
  <si>
    <t>184/2017</t>
  </si>
  <si>
    <t>Murić Elvedin</t>
  </si>
  <si>
    <t>186/2017</t>
  </si>
  <si>
    <t>Mumin Nikola</t>
  </si>
  <si>
    <t>190/2017</t>
  </si>
  <si>
    <t>Jevrić Ana</t>
  </si>
  <si>
    <t>193/2017</t>
  </si>
  <si>
    <t>Jolović Tanja</t>
  </si>
  <si>
    <t>196/2017</t>
  </si>
  <si>
    <t>Šćekić Anđela</t>
  </si>
  <si>
    <t>198/2017</t>
  </si>
  <si>
    <t>Kovačević Milica</t>
  </si>
  <si>
    <t>199/2017</t>
  </si>
  <si>
    <t>Petrović Miličko</t>
  </si>
  <si>
    <t>200/2017</t>
  </si>
  <si>
    <t>Banjac Doris</t>
  </si>
  <si>
    <t>203/2017</t>
  </si>
  <si>
    <t>Babić Jelena</t>
  </si>
  <si>
    <t>208/2017</t>
  </si>
  <si>
    <t>Pejović Luka</t>
  </si>
  <si>
    <t>209/2017</t>
  </si>
  <si>
    <t>Mugoša Milena</t>
  </si>
  <si>
    <t>210/2017</t>
  </si>
  <si>
    <t>Vukosavović Milica</t>
  </si>
  <si>
    <t>211/2017</t>
  </si>
  <si>
    <t>Krcunović Jovana</t>
  </si>
  <si>
    <t>212/2017</t>
  </si>
  <si>
    <t>Đukanović Nina</t>
  </si>
  <si>
    <t>213/2017</t>
  </si>
  <si>
    <t>Kujundžić Jelena</t>
  </si>
  <si>
    <t>214/2017</t>
  </si>
  <si>
    <t>Dragić Anita</t>
  </si>
  <si>
    <t>215/2017</t>
  </si>
  <si>
    <t>Kostić Jasmina</t>
  </si>
  <si>
    <t>216/2017</t>
  </si>
  <si>
    <t>Nikčević Bojan</t>
  </si>
  <si>
    <t>218/2017</t>
  </si>
  <si>
    <t>Pavićević Andrija</t>
  </si>
  <si>
    <t>219/2017</t>
  </si>
  <si>
    <t>Marković Andrijana</t>
  </si>
  <si>
    <t>224/2017</t>
  </si>
  <si>
    <t>Đukić Andrea</t>
  </si>
  <si>
    <t>225/2017</t>
  </si>
  <si>
    <t>Bošković Jovana</t>
  </si>
  <si>
    <t>236/2017</t>
  </si>
  <si>
    <t>Pavićević Teodora</t>
  </si>
  <si>
    <t>237/2017</t>
  </si>
  <si>
    <t>Ćatović Dženana</t>
  </si>
  <si>
    <t>238/2017</t>
  </si>
  <si>
    <t>Perović Sara</t>
  </si>
  <si>
    <t>239/2017</t>
  </si>
  <si>
    <t>Leković Anđela</t>
  </si>
  <si>
    <t>240/2017</t>
  </si>
  <si>
    <t>Božović Natalija</t>
  </si>
  <si>
    <t>241/2017</t>
  </si>
  <si>
    <t>Dedić David</t>
  </si>
  <si>
    <t>242/2017</t>
  </si>
  <si>
    <t>Zeković Kristina</t>
  </si>
  <si>
    <t>Prezent.</t>
  </si>
  <si>
    <t xml:space="preserve">Broj indeksa </t>
  </si>
  <si>
    <t>studijska godina 2018/2019.</t>
  </si>
  <si>
    <t>Engleski jezik - III stepen</t>
  </si>
  <si>
    <t>1083/95</t>
  </si>
  <si>
    <t>Svetlana Tatar</t>
  </si>
  <si>
    <t>23/</t>
  </si>
  <si>
    <t>19,5/</t>
  </si>
  <si>
    <t>8/</t>
  </si>
  <si>
    <t>21/</t>
  </si>
  <si>
    <t>15/</t>
  </si>
  <si>
    <t>19/</t>
  </si>
  <si>
    <t>16/</t>
  </si>
  <si>
    <t>14/</t>
  </si>
  <si>
    <t>7/</t>
  </si>
  <si>
    <t>16,5/</t>
  </si>
  <si>
    <t>20,5/</t>
  </si>
  <si>
    <t>18/</t>
  </si>
  <si>
    <t>26/</t>
  </si>
  <si>
    <t>12/</t>
  </si>
  <si>
    <t>17/</t>
  </si>
  <si>
    <t>13/</t>
  </si>
  <si>
    <t>30/</t>
  </si>
  <si>
    <t>25/</t>
  </si>
  <si>
    <t>10/</t>
  </si>
  <si>
    <t>20/</t>
  </si>
  <si>
    <t>6/</t>
  </si>
  <si>
    <t>5/</t>
  </si>
  <si>
    <t>11/</t>
  </si>
  <si>
    <t>31/</t>
  </si>
  <si>
    <t>36/</t>
  </si>
  <si>
    <t>34/2017</t>
  </si>
  <si>
    <t>Anita Metanović</t>
  </si>
  <si>
    <t>Konatar Matija</t>
  </si>
  <si>
    <t>22/</t>
  </si>
  <si>
    <t>37.5/</t>
  </si>
  <si>
    <t>44/</t>
  </si>
  <si>
    <t>39/</t>
  </si>
  <si>
    <t>40/</t>
  </si>
  <si>
    <t>35/</t>
  </si>
  <si>
    <t>24/</t>
  </si>
  <si>
    <t>4/</t>
  </si>
  <si>
    <t>31.5/</t>
  </si>
  <si>
    <t>23.5/</t>
  </si>
  <si>
    <t>9/</t>
  </si>
  <si>
    <t>20.5/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</si>
</sst>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2"/>
      <color indexed="8"/>
      <name val="Verdana"/>
    </font>
    <font>
      <sz val="11"/>
      <color indexed="8"/>
      <name val="Trebuchet MS"/>
      <family val="2"/>
    </font>
    <font>
      <b/>
      <sz val="12"/>
      <color indexed="8"/>
      <name val="Book Antiqua Bold"/>
    </font>
    <font>
      <sz val="12"/>
      <color indexed="8"/>
      <name val="Book Antiqua"/>
      <family val="1"/>
    </font>
    <font>
      <sz val="11"/>
      <color indexed="8"/>
      <name val="Trebuchet MS Bold"/>
    </font>
    <font>
      <b/>
      <sz val="11"/>
      <color indexed="8"/>
      <name val="Trebuchet MS Bold"/>
    </font>
    <font>
      <sz val="12"/>
      <color indexed="8"/>
      <name val="Verdana"/>
      <family val="2"/>
    </font>
    <font>
      <sz val="12"/>
      <color indexed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rgb="FF52F0E7"/>
        <bgColor indexed="64"/>
      </patternFill>
    </fill>
  </fills>
  <borders count="9">
    <border>
      <left/>
      <right/>
      <top/>
      <bottom/>
      <diagonal/>
    </border>
    <border>
      <left style="thin">
        <color indexed="10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0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1" fontId="2" fillId="2" borderId="4" xfId="0" applyNumberFormat="1" applyFont="1" applyFill="1" applyBorder="1" applyAlignment="1"/>
    <xf numFmtId="1" fontId="2" fillId="2" borderId="5" xfId="0" applyNumberFormat="1" applyFont="1" applyFill="1" applyBorder="1" applyAlignment="1"/>
    <xf numFmtId="1" fontId="3" fillId="2" borderId="5" xfId="0" applyNumberFormat="1" applyFont="1" applyFill="1" applyBorder="1" applyAlignment="1"/>
    <xf numFmtId="1" fontId="2" fillId="2" borderId="6" xfId="0" applyNumberFormat="1" applyFont="1" applyFill="1" applyBorder="1" applyAlignment="1"/>
    <xf numFmtId="0" fontId="1" fillId="0" borderId="0" xfId="0" applyNumberFormat="1" applyFont="1" applyAlignment="1"/>
    <xf numFmtId="0" fontId="1" fillId="0" borderId="7" xfId="0" applyFont="1" applyBorder="1" applyAlignment="1"/>
    <xf numFmtId="2" fontId="2" fillId="2" borderId="5" xfId="0" applyNumberFormat="1" applyFont="1" applyFill="1" applyBorder="1" applyAlignment="1"/>
    <xf numFmtId="2" fontId="1" fillId="0" borderId="0" xfId="0" applyNumberFormat="1" applyFont="1" applyAlignment="1"/>
    <xf numFmtId="0" fontId="1" fillId="2" borderId="5" xfId="0" applyNumberFormat="1" applyFont="1" applyFill="1" applyBorder="1" applyAlignment="1"/>
    <xf numFmtId="1" fontId="1" fillId="2" borderId="5" xfId="0" applyNumberFormat="1" applyFont="1" applyFill="1" applyBorder="1" applyAlignment="1"/>
    <xf numFmtId="1" fontId="4" fillId="2" borderId="5" xfId="0" applyNumberFormat="1" applyFont="1" applyFill="1" applyBorder="1" applyAlignment="1"/>
    <xf numFmtId="2" fontId="4" fillId="2" borderId="5" xfId="0" applyNumberFormat="1" applyFont="1" applyFill="1" applyBorder="1" applyAlignment="1"/>
    <xf numFmtId="2" fontId="5" fillId="2" borderId="5" xfId="0" applyNumberFormat="1" applyFont="1" applyFill="1" applyBorder="1" applyAlignment="1"/>
    <xf numFmtId="1" fontId="1" fillId="2" borderId="6" xfId="0" applyNumberFormat="1" applyFont="1" applyFill="1" applyBorder="1" applyAlignment="1"/>
    <xf numFmtId="1" fontId="3" fillId="3" borderId="8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2" fontId="3" fillId="3" borderId="8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/>
    <xf numFmtId="2" fontId="2" fillId="4" borderId="8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3" fillId="0" borderId="8" xfId="0" applyNumberFormat="1" applyFont="1" applyFill="1" applyBorder="1" applyAlignment="1">
      <alignment horizontal="center"/>
    </xf>
    <xf numFmtId="1" fontId="3" fillId="0" borderId="8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0" fontId="7" fillId="0" borderId="8" xfId="0" applyNumberFormat="1" applyFont="1" applyFill="1" applyBorder="1" applyAlignment="1">
      <alignment horizontal="center"/>
    </xf>
    <xf numFmtId="0" fontId="6" fillId="0" borderId="8" xfId="0" applyNumberFormat="1" applyFont="1" applyBorder="1" applyAlignment="1"/>
    <xf numFmtId="0" fontId="3" fillId="2" borderId="5" xfId="0" applyNumberFormat="1" applyFont="1" applyFill="1" applyBorder="1" applyAlignment="1"/>
    <xf numFmtId="2" fontId="2" fillId="0" borderId="8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1" fontId="3" fillId="5" borderId="8" xfId="0" applyNumberFormat="1" applyFont="1" applyFill="1" applyBorder="1" applyAlignment="1">
      <alignment horizontal="center"/>
    </xf>
    <xf numFmtId="164" fontId="3" fillId="5" borderId="8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1" fontId="2" fillId="2" borderId="6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3" borderId="8" xfId="0" applyNumberFormat="1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center"/>
    </xf>
    <xf numFmtId="0" fontId="2" fillId="3" borderId="8" xfId="0" applyNumberFormat="1" applyFont="1" applyFill="1" applyBorder="1" applyAlignment="1">
      <alignment horizontal="center" vertical="center"/>
    </xf>
    <xf numFmtId="1" fontId="2" fillId="3" borderId="8" xfId="0" applyNumberFormat="1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CCCFF"/>
      <rgbColor rgb="FFAAAAAA"/>
      <rgbColor rgb="FF99CCFF"/>
      <rgbColor rgb="FFFFFFFF"/>
      <rgbColor rgb="FFACF7FF"/>
      <rgbColor rgb="FFF20884"/>
      <rgbColor rgb="FF900000"/>
      <rgbColor rgb="FF515151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2F0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176"/>
  <sheetViews>
    <sheetView showGridLines="0" tabSelected="1" topLeftCell="A157" zoomScale="110" zoomScaleNormal="110" zoomScalePageLayoutView="150" workbookViewId="0">
      <selection activeCell="I172" sqref="I172"/>
    </sheetView>
  </sheetViews>
  <sheetFormatPr defaultColWidth="6.59765625" defaultRowHeight="15" customHeight="1" x14ac:dyDescent="0.3"/>
  <cols>
    <col min="1" max="1" width="8.59765625" style="1" customWidth="1"/>
    <col min="2" max="2" width="18.19921875" style="1" customWidth="1"/>
    <col min="3" max="4" width="7.8984375" style="1" customWidth="1"/>
    <col min="5" max="5" width="8.5" style="1" customWidth="1"/>
    <col min="6" max="6" width="7.59765625" style="1" customWidth="1"/>
    <col min="7" max="7" width="7.59765625" style="9" customWidth="1"/>
    <col min="8" max="8" width="7.59765625" style="1" customWidth="1"/>
    <col min="9" max="9" width="8.19921875" style="6" customWidth="1"/>
    <col min="10" max="10" width="7.8984375" style="1" customWidth="1"/>
    <col min="11" max="12" width="6.59765625" style="1" hidden="1" customWidth="1"/>
    <col min="13" max="252" width="6.59765625" style="1" customWidth="1"/>
  </cols>
  <sheetData>
    <row r="1" spans="1:12" ht="18.600000000000001" customHeight="1" x14ac:dyDescent="0.3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</row>
    <row r="2" spans="1:12" ht="18" customHeight="1" x14ac:dyDescent="0.3">
      <c r="A2" s="39" t="s">
        <v>330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</row>
    <row r="3" spans="1:12" ht="18" customHeight="1" x14ac:dyDescent="0.3">
      <c r="A3" s="2"/>
      <c r="B3" s="3"/>
      <c r="C3" s="3"/>
      <c r="D3" s="3"/>
      <c r="E3" s="3"/>
      <c r="F3" s="3"/>
      <c r="G3" s="8"/>
      <c r="H3" s="3"/>
      <c r="I3" s="31"/>
      <c r="J3" s="4"/>
      <c r="K3" s="3"/>
      <c r="L3" s="5"/>
    </row>
    <row r="4" spans="1:12" ht="18" customHeight="1" x14ac:dyDescent="0.3">
      <c r="A4" s="39" t="s">
        <v>331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1"/>
    </row>
    <row r="5" spans="1:12" ht="18" customHeight="1" x14ac:dyDescent="0.3">
      <c r="A5" s="42"/>
      <c r="B5" s="42"/>
      <c r="C5" s="42"/>
      <c r="D5" s="42"/>
      <c r="E5" s="42"/>
      <c r="F5" s="42"/>
      <c r="G5" s="42"/>
      <c r="H5" s="42"/>
      <c r="I5" s="42"/>
      <c r="J5" s="43"/>
    </row>
    <row r="6" spans="1:12" ht="16.5" customHeight="1" x14ac:dyDescent="0.3">
      <c r="A6" s="10"/>
      <c r="B6" s="10"/>
      <c r="C6" s="11"/>
      <c r="D6" s="11"/>
      <c r="E6" s="12"/>
      <c r="F6" s="13"/>
      <c r="G6" s="14"/>
      <c r="H6" s="12"/>
      <c r="I6" s="10"/>
      <c r="J6" s="15"/>
    </row>
    <row r="7" spans="1:12" ht="32.25" customHeight="1" x14ac:dyDescent="0.3">
      <c r="A7" s="48" t="s">
        <v>329</v>
      </c>
      <c r="B7" s="48" t="s">
        <v>1</v>
      </c>
      <c r="C7" s="16"/>
      <c r="D7" s="16"/>
      <c r="E7" s="44" t="s">
        <v>2</v>
      </c>
      <c r="F7" s="45"/>
      <c r="G7" s="44" t="s">
        <v>3</v>
      </c>
      <c r="H7" s="45"/>
      <c r="I7" s="48" t="s">
        <v>4</v>
      </c>
      <c r="J7" s="46" t="s">
        <v>5</v>
      </c>
    </row>
    <row r="8" spans="1:12" ht="34.5" customHeight="1" x14ac:dyDescent="0.3">
      <c r="A8" s="49"/>
      <c r="B8" s="49"/>
      <c r="C8" s="17" t="s">
        <v>6</v>
      </c>
      <c r="D8" s="17" t="s">
        <v>328</v>
      </c>
      <c r="E8" s="18" t="s">
        <v>7</v>
      </c>
      <c r="F8" s="19" t="s">
        <v>8</v>
      </c>
      <c r="G8" s="20" t="s">
        <v>7</v>
      </c>
      <c r="H8" s="19" t="s">
        <v>9</v>
      </c>
      <c r="I8" s="48"/>
      <c r="J8" s="47"/>
    </row>
    <row r="9" spans="1:12" ht="18.95" customHeight="1" x14ac:dyDescent="0.3">
      <c r="A9" s="21" t="s">
        <v>10</v>
      </c>
      <c r="B9" s="21" t="s">
        <v>11</v>
      </c>
      <c r="C9" s="22">
        <v>2.5</v>
      </c>
      <c r="D9" s="23">
        <v>5</v>
      </c>
      <c r="E9" s="24" t="s">
        <v>343</v>
      </c>
      <c r="F9" s="32">
        <v>39</v>
      </c>
      <c r="G9" s="24">
        <v>19</v>
      </c>
      <c r="H9" s="34"/>
      <c r="I9" s="25">
        <f>SUM(C9,D9,MAX(E9,F9),MAX(G9,H9))</f>
        <v>65.5</v>
      </c>
      <c r="J9" s="17" t="str">
        <f>IF(I9&gt;=90,"A",IF(I9&gt;=80,"B",IF(I9&gt;=70,"C",IF(I9&gt;=60,"D",IF(I9&gt;=50,"E","F")))))</f>
        <v>D</v>
      </c>
    </row>
    <row r="10" spans="1:12" ht="18.95" customHeight="1" x14ac:dyDescent="0.3">
      <c r="A10" s="21" t="s">
        <v>12</v>
      </c>
      <c r="B10" s="21" t="s">
        <v>13</v>
      </c>
      <c r="C10" s="22">
        <v>2.5</v>
      </c>
      <c r="D10" s="23"/>
      <c r="E10" s="24" t="s">
        <v>341</v>
      </c>
      <c r="F10" s="32">
        <v>25</v>
      </c>
      <c r="G10" s="24"/>
      <c r="H10" s="34">
        <v>25</v>
      </c>
      <c r="I10" s="25">
        <f t="shared" ref="I10:I73" si="0">SUM(C10,D10,MAX(E10,F10),MAX(G10,H10))</f>
        <v>52.5</v>
      </c>
      <c r="J10" s="17" t="str">
        <f t="shared" ref="J10:J73" si="1">IF(I10&gt;=90,"A",IF(I10&gt;=80,"B",IF(I10&gt;=70,"C",IF(I10&gt;=60,"D",IF(I10&gt;=50,"E","F")))))</f>
        <v>E</v>
      </c>
    </row>
    <row r="11" spans="1:12" ht="18.95" customHeight="1" x14ac:dyDescent="0.3">
      <c r="A11" s="21" t="s">
        <v>14</v>
      </c>
      <c r="B11" s="21" t="s">
        <v>15</v>
      </c>
      <c r="C11" s="22"/>
      <c r="D11" s="23">
        <v>5</v>
      </c>
      <c r="E11" s="24">
        <v>29</v>
      </c>
      <c r="F11" s="32"/>
      <c r="G11" s="24">
        <v>26</v>
      </c>
      <c r="H11" s="34"/>
      <c r="I11" s="25">
        <f t="shared" si="0"/>
        <v>60</v>
      </c>
      <c r="J11" s="17" t="str">
        <f t="shared" si="1"/>
        <v>D</v>
      </c>
    </row>
    <row r="12" spans="1:12" ht="18.95" customHeight="1" x14ac:dyDescent="0.3">
      <c r="A12" s="21" t="s">
        <v>16</v>
      </c>
      <c r="B12" s="21" t="s">
        <v>17</v>
      </c>
      <c r="C12" s="22">
        <v>3</v>
      </c>
      <c r="D12" s="23">
        <v>5</v>
      </c>
      <c r="E12" s="24">
        <v>35</v>
      </c>
      <c r="F12" s="32"/>
      <c r="G12" s="24">
        <v>37</v>
      </c>
      <c r="H12" s="34"/>
      <c r="I12" s="25">
        <f t="shared" si="0"/>
        <v>80</v>
      </c>
      <c r="J12" s="17" t="str">
        <f t="shared" si="1"/>
        <v>B</v>
      </c>
    </row>
    <row r="13" spans="1:12" ht="18.95" customHeight="1" x14ac:dyDescent="0.3">
      <c r="A13" s="21" t="s">
        <v>18</v>
      </c>
      <c r="B13" s="21" t="s">
        <v>19</v>
      </c>
      <c r="C13" s="22"/>
      <c r="D13" s="23"/>
      <c r="E13" s="24">
        <v>29</v>
      </c>
      <c r="F13" s="32"/>
      <c r="G13" s="24">
        <v>27</v>
      </c>
      <c r="H13" s="34"/>
      <c r="I13" s="25">
        <f t="shared" si="0"/>
        <v>56</v>
      </c>
      <c r="J13" s="17" t="str">
        <f t="shared" si="1"/>
        <v>E</v>
      </c>
    </row>
    <row r="14" spans="1:12" ht="18.95" customHeight="1" x14ac:dyDescent="0.3">
      <c r="A14" s="21" t="s">
        <v>20</v>
      </c>
      <c r="B14" s="21" t="s">
        <v>21</v>
      </c>
      <c r="C14" s="22">
        <v>3</v>
      </c>
      <c r="D14" s="23">
        <v>5</v>
      </c>
      <c r="E14" s="24">
        <v>32</v>
      </c>
      <c r="F14" s="32"/>
      <c r="G14" s="24">
        <v>37.5</v>
      </c>
      <c r="H14" s="34"/>
      <c r="I14" s="25">
        <f t="shared" si="0"/>
        <v>77.5</v>
      </c>
      <c r="J14" s="17" t="str">
        <f t="shared" si="1"/>
        <v>C</v>
      </c>
    </row>
    <row r="15" spans="1:12" ht="18.95" customHeight="1" x14ac:dyDescent="0.3">
      <c r="A15" s="21" t="s">
        <v>22</v>
      </c>
      <c r="B15" s="21" t="s">
        <v>23</v>
      </c>
      <c r="C15" s="22">
        <v>3</v>
      </c>
      <c r="D15" s="23">
        <v>5</v>
      </c>
      <c r="E15" s="24" t="s">
        <v>357</v>
      </c>
      <c r="F15" s="32">
        <v>32</v>
      </c>
      <c r="G15" s="24" t="s">
        <v>350</v>
      </c>
      <c r="H15" s="34">
        <v>31</v>
      </c>
      <c r="I15" s="25">
        <f t="shared" si="0"/>
        <v>71</v>
      </c>
      <c r="J15" s="17" t="str">
        <f t="shared" si="1"/>
        <v>C</v>
      </c>
    </row>
    <row r="16" spans="1:12" ht="18.95" customHeight="1" x14ac:dyDescent="0.3">
      <c r="A16" s="21" t="s">
        <v>24</v>
      </c>
      <c r="B16" s="21" t="s">
        <v>25</v>
      </c>
      <c r="C16" s="22">
        <v>3</v>
      </c>
      <c r="D16" s="23"/>
      <c r="E16" s="24">
        <v>37.5</v>
      </c>
      <c r="F16" s="32"/>
      <c r="G16" s="24">
        <v>30</v>
      </c>
      <c r="H16" s="34"/>
      <c r="I16" s="25">
        <f t="shared" si="0"/>
        <v>70.5</v>
      </c>
      <c r="J16" s="17" t="str">
        <f t="shared" si="1"/>
        <v>C</v>
      </c>
    </row>
    <row r="17" spans="1:10" ht="18.95" customHeight="1" x14ac:dyDescent="0.3">
      <c r="A17" s="21" t="s">
        <v>26</v>
      </c>
      <c r="B17" s="21" t="s">
        <v>27</v>
      </c>
      <c r="C17" s="22">
        <v>3</v>
      </c>
      <c r="D17" s="23"/>
      <c r="E17" s="24"/>
      <c r="F17" s="32">
        <v>22</v>
      </c>
      <c r="G17" s="24"/>
      <c r="H17" s="34">
        <v>25</v>
      </c>
      <c r="I17" s="25">
        <f t="shared" si="0"/>
        <v>50</v>
      </c>
      <c r="J17" s="17" t="str">
        <f t="shared" si="1"/>
        <v>E</v>
      </c>
    </row>
    <row r="18" spans="1:10" ht="18.95" customHeight="1" x14ac:dyDescent="0.3">
      <c r="A18" s="21" t="s">
        <v>28</v>
      </c>
      <c r="B18" s="21" t="s">
        <v>29</v>
      </c>
      <c r="C18" s="22">
        <v>3</v>
      </c>
      <c r="D18" s="23">
        <v>5</v>
      </c>
      <c r="E18" s="24">
        <v>31.5</v>
      </c>
      <c r="F18" s="32"/>
      <c r="G18" s="24">
        <v>32</v>
      </c>
      <c r="H18" s="34"/>
      <c r="I18" s="25">
        <f t="shared" si="0"/>
        <v>71.5</v>
      </c>
      <c r="J18" s="17" t="str">
        <f t="shared" si="1"/>
        <v>C</v>
      </c>
    </row>
    <row r="19" spans="1:10" ht="18.95" customHeight="1" x14ac:dyDescent="0.3">
      <c r="A19" s="21" t="s">
        <v>30</v>
      </c>
      <c r="B19" s="21" t="s">
        <v>31</v>
      </c>
      <c r="C19" s="22"/>
      <c r="D19" s="23">
        <v>5</v>
      </c>
      <c r="E19" s="26">
        <v>27</v>
      </c>
      <c r="F19" s="32"/>
      <c r="G19" s="24">
        <v>18.5</v>
      </c>
      <c r="H19" s="34"/>
      <c r="I19" s="25">
        <f t="shared" si="0"/>
        <v>50.5</v>
      </c>
      <c r="J19" s="17" t="str">
        <f t="shared" si="1"/>
        <v>E</v>
      </c>
    </row>
    <row r="20" spans="1:10" ht="18.95" customHeight="1" x14ac:dyDescent="0.3">
      <c r="A20" s="21" t="s">
        <v>32</v>
      </c>
      <c r="B20" s="21" t="s">
        <v>33</v>
      </c>
      <c r="C20" s="22">
        <v>2.5</v>
      </c>
      <c r="D20" s="23">
        <v>5</v>
      </c>
      <c r="E20" s="26" t="s">
        <v>336</v>
      </c>
      <c r="F20" s="32">
        <v>12</v>
      </c>
      <c r="G20" s="24" t="s">
        <v>356</v>
      </c>
      <c r="H20" s="34">
        <v>21</v>
      </c>
      <c r="I20" s="25">
        <f t="shared" si="0"/>
        <v>40.5</v>
      </c>
      <c r="J20" s="17" t="str">
        <f t="shared" si="1"/>
        <v>F</v>
      </c>
    </row>
    <row r="21" spans="1:10" ht="18.95" customHeight="1" x14ac:dyDescent="0.3">
      <c r="A21" s="21" t="s">
        <v>34</v>
      </c>
      <c r="B21" s="21" t="s">
        <v>35</v>
      </c>
      <c r="C21" s="22">
        <v>2.5</v>
      </c>
      <c r="D21" s="23">
        <v>5</v>
      </c>
      <c r="E21" s="27" t="s">
        <v>335</v>
      </c>
      <c r="F21" s="32">
        <v>36</v>
      </c>
      <c r="G21" s="24" t="s">
        <v>336</v>
      </c>
      <c r="H21" s="35">
        <v>26.5</v>
      </c>
      <c r="I21" s="25">
        <f t="shared" si="0"/>
        <v>70</v>
      </c>
      <c r="J21" s="17" t="str">
        <f t="shared" si="1"/>
        <v>C</v>
      </c>
    </row>
    <row r="22" spans="1:10" ht="18.95" customHeight="1" x14ac:dyDescent="0.3">
      <c r="A22" s="21" t="s">
        <v>36</v>
      </c>
      <c r="B22" s="21" t="s">
        <v>37</v>
      </c>
      <c r="C22" s="22">
        <v>3</v>
      </c>
      <c r="D22" s="23"/>
      <c r="E22" s="24" t="s">
        <v>336</v>
      </c>
      <c r="F22" s="32">
        <v>11</v>
      </c>
      <c r="G22" s="24"/>
      <c r="H22" s="34">
        <v>6</v>
      </c>
      <c r="I22" s="25">
        <f t="shared" si="0"/>
        <v>20</v>
      </c>
      <c r="J22" s="17" t="str">
        <f t="shared" si="1"/>
        <v>F</v>
      </c>
    </row>
    <row r="23" spans="1:10" ht="18.95" customHeight="1" x14ac:dyDescent="0.3">
      <c r="A23" s="21" t="s">
        <v>38</v>
      </c>
      <c r="B23" s="21" t="s">
        <v>39</v>
      </c>
      <c r="C23" s="22">
        <v>3</v>
      </c>
      <c r="D23" s="23">
        <v>5</v>
      </c>
      <c r="E23" s="24">
        <v>26</v>
      </c>
      <c r="F23" s="32"/>
      <c r="G23" s="24">
        <v>28</v>
      </c>
      <c r="H23" s="34"/>
      <c r="I23" s="25">
        <f t="shared" si="0"/>
        <v>62</v>
      </c>
      <c r="J23" s="17" t="str">
        <f t="shared" si="1"/>
        <v>D</v>
      </c>
    </row>
    <row r="24" spans="1:10" ht="18.95" customHeight="1" x14ac:dyDescent="0.3">
      <c r="A24" s="21" t="s">
        <v>40</v>
      </c>
      <c r="B24" s="21" t="s">
        <v>41</v>
      </c>
      <c r="C24" s="22"/>
      <c r="D24" s="23"/>
      <c r="E24" s="26">
        <v>37</v>
      </c>
      <c r="F24" s="32"/>
      <c r="G24" s="24"/>
      <c r="H24" s="34"/>
      <c r="I24" s="25">
        <f t="shared" si="0"/>
        <v>37</v>
      </c>
      <c r="J24" s="17" t="str">
        <f t="shared" si="1"/>
        <v>F</v>
      </c>
    </row>
    <row r="25" spans="1:10" ht="18.95" customHeight="1" x14ac:dyDescent="0.3">
      <c r="A25" s="21" t="s">
        <v>42</v>
      </c>
      <c r="B25" s="21" t="s">
        <v>43</v>
      </c>
      <c r="C25" s="22">
        <v>3</v>
      </c>
      <c r="D25" s="23">
        <v>3</v>
      </c>
      <c r="E25" s="24" t="s">
        <v>355</v>
      </c>
      <c r="F25" s="32">
        <v>16</v>
      </c>
      <c r="G25" s="24"/>
      <c r="H25" s="34">
        <v>6</v>
      </c>
      <c r="I25" s="25">
        <f t="shared" si="0"/>
        <v>28</v>
      </c>
      <c r="J25" s="17" t="str">
        <f t="shared" si="1"/>
        <v>F</v>
      </c>
    </row>
    <row r="26" spans="1:10" ht="18.95" customHeight="1" x14ac:dyDescent="0.3">
      <c r="A26" s="21" t="s">
        <v>44</v>
      </c>
      <c r="B26" s="21" t="s">
        <v>45</v>
      </c>
      <c r="C26" s="22">
        <v>2.5</v>
      </c>
      <c r="D26" s="23"/>
      <c r="E26" s="26" t="s">
        <v>336</v>
      </c>
      <c r="F26" s="32">
        <v>30</v>
      </c>
      <c r="G26" s="24"/>
      <c r="H26" s="34">
        <v>46</v>
      </c>
      <c r="I26" s="25">
        <f t="shared" si="0"/>
        <v>78.5</v>
      </c>
      <c r="J26" s="17" t="str">
        <f t="shared" si="1"/>
        <v>C</v>
      </c>
    </row>
    <row r="27" spans="1:10" ht="18.95" customHeight="1" x14ac:dyDescent="0.3">
      <c r="A27" s="21" t="s">
        <v>46</v>
      </c>
      <c r="B27" s="21" t="s">
        <v>47</v>
      </c>
      <c r="C27" s="22">
        <v>2.5</v>
      </c>
      <c r="D27" s="23"/>
      <c r="E27" s="26">
        <v>5</v>
      </c>
      <c r="F27" s="32"/>
      <c r="G27" s="24"/>
      <c r="H27" s="34">
        <v>26</v>
      </c>
      <c r="I27" s="25">
        <f t="shared" si="0"/>
        <v>33.5</v>
      </c>
      <c r="J27" s="17" t="str">
        <f t="shared" si="1"/>
        <v>F</v>
      </c>
    </row>
    <row r="28" spans="1:10" ht="18.95" customHeight="1" x14ac:dyDescent="0.3">
      <c r="A28" s="21" t="s">
        <v>48</v>
      </c>
      <c r="B28" s="21" t="s">
        <v>49</v>
      </c>
      <c r="C28" s="22">
        <v>2.5</v>
      </c>
      <c r="D28" s="23"/>
      <c r="E28" s="24">
        <v>24</v>
      </c>
      <c r="F28" s="32"/>
      <c r="G28" s="24">
        <v>45</v>
      </c>
      <c r="H28" s="34"/>
      <c r="I28" s="25">
        <f t="shared" si="0"/>
        <v>71.5</v>
      </c>
      <c r="J28" s="17" t="str">
        <f t="shared" si="1"/>
        <v>C</v>
      </c>
    </row>
    <row r="29" spans="1:10" ht="18.95" customHeight="1" x14ac:dyDescent="0.3">
      <c r="A29" s="21" t="s">
        <v>50</v>
      </c>
      <c r="B29" s="21" t="s">
        <v>51</v>
      </c>
      <c r="C29" s="22">
        <v>2.5</v>
      </c>
      <c r="D29" s="23"/>
      <c r="E29" s="24">
        <v>34</v>
      </c>
      <c r="F29" s="32"/>
      <c r="G29" s="24">
        <v>29</v>
      </c>
      <c r="H29" s="34"/>
      <c r="I29" s="25">
        <f t="shared" si="0"/>
        <v>65.5</v>
      </c>
      <c r="J29" s="17" t="str">
        <f t="shared" si="1"/>
        <v>D</v>
      </c>
    </row>
    <row r="30" spans="1:10" ht="18.95" customHeight="1" x14ac:dyDescent="0.3">
      <c r="A30" s="21" t="s">
        <v>52</v>
      </c>
      <c r="B30" s="21" t="s">
        <v>53</v>
      </c>
      <c r="C30" s="22">
        <v>3</v>
      </c>
      <c r="D30" s="23"/>
      <c r="E30" s="24" t="s">
        <v>338</v>
      </c>
      <c r="F30" s="32">
        <v>35</v>
      </c>
      <c r="G30" s="24">
        <v>15</v>
      </c>
      <c r="H30" s="34"/>
      <c r="I30" s="25">
        <f t="shared" si="0"/>
        <v>53</v>
      </c>
      <c r="J30" s="17" t="str">
        <f t="shared" si="1"/>
        <v>E</v>
      </c>
    </row>
    <row r="31" spans="1:10" ht="18.95" customHeight="1" x14ac:dyDescent="0.3">
      <c r="A31" s="21" t="s">
        <v>54</v>
      </c>
      <c r="B31" s="21" t="s">
        <v>55</v>
      </c>
      <c r="C31" s="22">
        <v>2.5</v>
      </c>
      <c r="D31" s="23"/>
      <c r="E31" s="26" t="s">
        <v>344</v>
      </c>
      <c r="F31" s="32">
        <v>35</v>
      </c>
      <c r="G31" s="24" t="s">
        <v>348</v>
      </c>
      <c r="H31" s="34">
        <v>30</v>
      </c>
      <c r="I31" s="25">
        <f t="shared" si="0"/>
        <v>67.5</v>
      </c>
      <c r="J31" s="17" t="str">
        <f t="shared" si="1"/>
        <v>D</v>
      </c>
    </row>
    <row r="32" spans="1:10" ht="18.95" customHeight="1" x14ac:dyDescent="0.3">
      <c r="A32" s="21" t="s">
        <v>56</v>
      </c>
      <c r="B32" s="21" t="s">
        <v>57</v>
      </c>
      <c r="C32" s="22">
        <v>3</v>
      </c>
      <c r="D32" s="23">
        <v>5</v>
      </c>
      <c r="E32" s="26" t="s">
        <v>341</v>
      </c>
      <c r="F32" s="33">
        <v>39.5</v>
      </c>
      <c r="G32" s="24">
        <v>16.5</v>
      </c>
      <c r="H32" s="34"/>
      <c r="I32" s="25">
        <f t="shared" si="0"/>
        <v>64</v>
      </c>
      <c r="J32" s="17" t="str">
        <f t="shared" si="1"/>
        <v>D</v>
      </c>
    </row>
    <row r="33" spans="1:10" ht="18.95" customHeight="1" x14ac:dyDescent="0.3">
      <c r="A33" s="21" t="s">
        <v>58</v>
      </c>
      <c r="B33" s="21" t="s">
        <v>59</v>
      </c>
      <c r="C33" s="22">
        <v>2.5</v>
      </c>
      <c r="D33" s="23">
        <v>3</v>
      </c>
      <c r="E33" s="24">
        <v>23.5</v>
      </c>
      <c r="F33" s="32"/>
      <c r="G33" s="24" t="s">
        <v>345</v>
      </c>
      <c r="H33" s="34">
        <v>18</v>
      </c>
      <c r="I33" s="25">
        <f t="shared" si="0"/>
        <v>47</v>
      </c>
      <c r="J33" s="17" t="str">
        <f t="shared" si="1"/>
        <v>F</v>
      </c>
    </row>
    <row r="34" spans="1:10" ht="18.95" customHeight="1" x14ac:dyDescent="0.3">
      <c r="A34" s="21" t="s">
        <v>60</v>
      </c>
      <c r="B34" s="21" t="s">
        <v>61</v>
      </c>
      <c r="C34" s="22">
        <v>3</v>
      </c>
      <c r="D34" s="23">
        <v>5</v>
      </c>
      <c r="E34" s="24">
        <v>26</v>
      </c>
      <c r="F34" s="32"/>
      <c r="G34" s="24">
        <v>27</v>
      </c>
      <c r="H34" s="34"/>
      <c r="I34" s="25">
        <f t="shared" si="0"/>
        <v>61</v>
      </c>
      <c r="J34" s="17" t="str">
        <f t="shared" si="1"/>
        <v>D</v>
      </c>
    </row>
    <row r="35" spans="1:10" ht="18.95" customHeight="1" x14ac:dyDescent="0.3">
      <c r="A35" s="21" t="s">
        <v>62</v>
      </c>
      <c r="B35" s="21" t="s">
        <v>63</v>
      </c>
      <c r="C35" s="22">
        <v>3</v>
      </c>
      <c r="D35" s="23">
        <v>5</v>
      </c>
      <c r="E35" s="24">
        <v>36</v>
      </c>
      <c r="F35" s="33"/>
      <c r="G35" s="24" t="s">
        <v>364</v>
      </c>
      <c r="H35" s="34">
        <v>46</v>
      </c>
      <c r="I35" s="25">
        <f t="shared" si="0"/>
        <v>90</v>
      </c>
      <c r="J35" s="17" t="str">
        <f t="shared" si="1"/>
        <v>A</v>
      </c>
    </row>
    <row r="36" spans="1:10" ht="18.95" customHeight="1" x14ac:dyDescent="0.3">
      <c r="A36" s="21" t="s">
        <v>64</v>
      </c>
      <c r="B36" s="21" t="s">
        <v>65</v>
      </c>
      <c r="C36" s="22">
        <v>3</v>
      </c>
      <c r="D36" s="23">
        <v>5</v>
      </c>
      <c r="E36" s="26">
        <v>39</v>
      </c>
      <c r="F36" s="33"/>
      <c r="G36" s="24" t="s">
        <v>366</v>
      </c>
      <c r="H36" s="34">
        <v>43</v>
      </c>
      <c r="I36" s="25">
        <f t="shared" si="0"/>
        <v>90</v>
      </c>
      <c r="J36" s="17" t="str">
        <f t="shared" si="1"/>
        <v>A</v>
      </c>
    </row>
    <row r="37" spans="1:10" ht="18.95" customHeight="1" x14ac:dyDescent="0.3">
      <c r="A37" s="21" t="s">
        <v>66</v>
      </c>
      <c r="B37" s="21" t="s">
        <v>67</v>
      </c>
      <c r="C37" s="22">
        <v>2.5</v>
      </c>
      <c r="D37" s="23">
        <v>5</v>
      </c>
      <c r="E37" s="24" t="s">
        <v>358</v>
      </c>
      <c r="F37" s="32">
        <v>36.5</v>
      </c>
      <c r="G37" s="24">
        <v>46</v>
      </c>
      <c r="H37" s="34"/>
      <c r="I37" s="25">
        <f t="shared" si="0"/>
        <v>90</v>
      </c>
      <c r="J37" s="17" t="str">
        <f t="shared" si="1"/>
        <v>A</v>
      </c>
    </row>
    <row r="38" spans="1:10" ht="18.95" customHeight="1" x14ac:dyDescent="0.3">
      <c r="A38" s="21" t="s">
        <v>68</v>
      </c>
      <c r="B38" s="21" t="s">
        <v>69</v>
      </c>
      <c r="C38" s="22">
        <v>2.5</v>
      </c>
      <c r="D38" s="23">
        <v>5</v>
      </c>
      <c r="E38" s="27">
        <v>42</v>
      </c>
      <c r="F38" s="32"/>
      <c r="G38" s="24">
        <v>49</v>
      </c>
      <c r="H38" s="34"/>
      <c r="I38" s="25">
        <f t="shared" si="0"/>
        <v>98.5</v>
      </c>
      <c r="J38" s="17" t="str">
        <f t="shared" si="1"/>
        <v>A</v>
      </c>
    </row>
    <row r="39" spans="1:10" ht="18.95" customHeight="1" x14ac:dyDescent="0.3">
      <c r="A39" s="21" t="s">
        <v>70</v>
      </c>
      <c r="B39" s="21" t="s">
        <v>71</v>
      </c>
      <c r="C39" s="22">
        <v>2</v>
      </c>
      <c r="D39" s="23"/>
      <c r="E39" s="24">
        <v>38</v>
      </c>
      <c r="F39" s="32"/>
      <c r="G39" s="24">
        <v>40</v>
      </c>
      <c r="H39" s="34"/>
      <c r="I39" s="25">
        <f t="shared" si="0"/>
        <v>80</v>
      </c>
      <c r="J39" s="17" t="str">
        <f t="shared" si="1"/>
        <v>B</v>
      </c>
    </row>
    <row r="40" spans="1:10" ht="18.95" customHeight="1" x14ac:dyDescent="0.3">
      <c r="A40" s="21" t="s">
        <v>72</v>
      </c>
      <c r="B40" s="21" t="s">
        <v>73</v>
      </c>
      <c r="C40" s="22">
        <v>2.5</v>
      </c>
      <c r="D40" s="23">
        <v>5</v>
      </c>
      <c r="E40" s="24" t="s">
        <v>342</v>
      </c>
      <c r="F40" s="32">
        <v>28</v>
      </c>
      <c r="G40" s="24" t="s">
        <v>347</v>
      </c>
      <c r="H40" s="34">
        <v>17</v>
      </c>
      <c r="I40" s="25">
        <f t="shared" si="0"/>
        <v>52.5</v>
      </c>
      <c r="J40" s="17" t="str">
        <f t="shared" si="1"/>
        <v>E</v>
      </c>
    </row>
    <row r="41" spans="1:10" ht="18.95" customHeight="1" x14ac:dyDescent="0.3">
      <c r="A41" s="21" t="s">
        <v>74</v>
      </c>
      <c r="B41" s="21" t="s">
        <v>75</v>
      </c>
      <c r="C41" s="22"/>
      <c r="D41" s="23">
        <v>3</v>
      </c>
      <c r="E41" s="26">
        <v>35</v>
      </c>
      <c r="F41" s="32"/>
      <c r="G41" s="24">
        <v>44</v>
      </c>
      <c r="H41" s="34"/>
      <c r="I41" s="25">
        <f t="shared" si="0"/>
        <v>82</v>
      </c>
      <c r="J41" s="17" t="str">
        <f t="shared" si="1"/>
        <v>B</v>
      </c>
    </row>
    <row r="42" spans="1:10" ht="18.95" customHeight="1" x14ac:dyDescent="0.3">
      <c r="A42" s="21" t="s">
        <v>76</v>
      </c>
      <c r="B42" s="21" t="s">
        <v>45</v>
      </c>
      <c r="C42" s="22">
        <v>2.5</v>
      </c>
      <c r="D42" s="23"/>
      <c r="E42" s="24">
        <v>32</v>
      </c>
      <c r="F42" s="32"/>
      <c r="G42" s="24"/>
      <c r="H42" s="34">
        <v>32</v>
      </c>
      <c r="I42" s="25">
        <f t="shared" si="0"/>
        <v>66.5</v>
      </c>
      <c r="J42" s="17" t="str">
        <f t="shared" si="1"/>
        <v>D</v>
      </c>
    </row>
    <row r="43" spans="1:10" ht="18.95" customHeight="1" x14ac:dyDescent="0.3">
      <c r="A43" s="21" t="s">
        <v>77</v>
      </c>
      <c r="B43" s="21" t="s">
        <v>78</v>
      </c>
      <c r="C43" s="22">
        <v>3</v>
      </c>
      <c r="D43" s="23">
        <v>5</v>
      </c>
      <c r="E43" s="24">
        <v>41</v>
      </c>
      <c r="F43" s="32"/>
      <c r="G43" s="24" t="s">
        <v>366</v>
      </c>
      <c r="H43" s="34">
        <v>41</v>
      </c>
      <c r="I43" s="25">
        <f t="shared" si="0"/>
        <v>90</v>
      </c>
      <c r="J43" s="17" t="str">
        <f t="shared" si="1"/>
        <v>A</v>
      </c>
    </row>
    <row r="44" spans="1:10" ht="18.95" customHeight="1" x14ac:dyDescent="0.3">
      <c r="A44" s="21" t="s">
        <v>79</v>
      </c>
      <c r="B44" s="21" t="s">
        <v>80</v>
      </c>
      <c r="C44" s="22">
        <v>3</v>
      </c>
      <c r="D44" s="23">
        <v>5</v>
      </c>
      <c r="E44" s="24">
        <v>24</v>
      </c>
      <c r="F44" s="32"/>
      <c r="G44" s="24">
        <v>28</v>
      </c>
      <c r="H44" s="34"/>
      <c r="I44" s="25">
        <f t="shared" si="0"/>
        <v>60</v>
      </c>
      <c r="J44" s="17" t="str">
        <f t="shared" si="1"/>
        <v>D</v>
      </c>
    </row>
    <row r="45" spans="1:10" ht="18.95" customHeight="1" x14ac:dyDescent="0.3">
      <c r="A45" s="21" t="s">
        <v>81</v>
      </c>
      <c r="B45" s="21" t="s">
        <v>82</v>
      </c>
      <c r="C45" s="22">
        <v>3</v>
      </c>
      <c r="D45" s="23"/>
      <c r="E45" s="24">
        <v>30</v>
      </c>
      <c r="F45" s="32"/>
      <c r="G45" s="24">
        <v>27</v>
      </c>
      <c r="H45" s="34"/>
      <c r="I45" s="25">
        <f t="shared" si="0"/>
        <v>60</v>
      </c>
      <c r="J45" s="17" t="str">
        <f t="shared" si="1"/>
        <v>D</v>
      </c>
    </row>
    <row r="46" spans="1:10" ht="18.95" customHeight="1" x14ac:dyDescent="0.3">
      <c r="A46" s="21" t="s">
        <v>83</v>
      </c>
      <c r="B46" s="21" t="s">
        <v>84</v>
      </c>
      <c r="C46" s="22">
        <v>3</v>
      </c>
      <c r="D46" s="23">
        <v>5</v>
      </c>
      <c r="E46" s="24">
        <v>35</v>
      </c>
      <c r="F46" s="32"/>
      <c r="G46" s="24">
        <v>37</v>
      </c>
      <c r="H46" s="34"/>
      <c r="I46" s="25">
        <f t="shared" si="0"/>
        <v>80</v>
      </c>
      <c r="J46" s="17" t="str">
        <f t="shared" si="1"/>
        <v>B</v>
      </c>
    </row>
    <row r="47" spans="1:10" ht="18.95" customHeight="1" x14ac:dyDescent="0.3">
      <c r="A47" s="21" t="s">
        <v>85</v>
      </c>
      <c r="B47" s="21" t="s">
        <v>86</v>
      </c>
      <c r="C47" s="22">
        <v>2.5</v>
      </c>
      <c r="D47" s="23"/>
      <c r="E47" s="27" t="s">
        <v>351</v>
      </c>
      <c r="F47" s="32">
        <v>27</v>
      </c>
      <c r="G47" s="24">
        <v>31</v>
      </c>
      <c r="H47" s="34"/>
      <c r="I47" s="25">
        <f t="shared" si="0"/>
        <v>60.5</v>
      </c>
      <c r="J47" s="17" t="str">
        <f t="shared" si="1"/>
        <v>D</v>
      </c>
    </row>
    <row r="48" spans="1:10" ht="18.95" customHeight="1" x14ac:dyDescent="0.3">
      <c r="A48" s="21" t="s">
        <v>87</v>
      </c>
      <c r="B48" s="21" t="s">
        <v>88</v>
      </c>
      <c r="C48" s="22">
        <v>2.5</v>
      </c>
      <c r="D48" s="23"/>
      <c r="E48" s="27">
        <v>23</v>
      </c>
      <c r="F48" s="32"/>
      <c r="G48" s="24">
        <v>32</v>
      </c>
      <c r="H48" s="34"/>
      <c r="I48" s="25">
        <f t="shared" si="0"/>
        <v>57.5</v>
      </c>
      <c r="J48" s="17" t="str">
        <f t="shared" si="1"/>
        <v>E</v>
      </c>
    </row>
    <row r="49" spans="1:10" ht="18.95" customHeight="1" x14ac:dyDescent="0.3">
      <c r="A49" s="21" t="s">
        <v>89</v>
      </c>
      <c r="B49" s="21" t="s">
        <v>90</v>
      </c>
      <c r="C49" s="22">
        <v>3</v>
      </c>
      <c r="D49" s="23">
        <v>5</v>
      </c>
      <c r="E49" s="24">
        <v>39</v>
      </c>
      <c r="F49" s="32"/>
      <c r="G49" s="24">
        <v>46</v>
      </c>
      <c r="H49" s="34"/>
      <c r="I49" s="25">
        <f t="shared" si="0"/>
        <v>93</v>
      </c>
      <c r="J49" s="17" t="str">
        <f t="shared" si="1"/>
        <v>A</v>
      </c>
    </row>
    <row r="50" spans="1:10" ht="18.95" customHeight="1" x14ac:dyDescent="0.3">
      <c r="A50" s="21" t="s">
        <v>91</v>
      </c>
      <c r="B50" s="21" t="s">
        <v>92</v>
      </c>
      <c r="C50" s="22"/>
      <c r="D50" s="23">
        <v>5</v>
      </c>
      <c r="E50" s="24">
        <v>24.5</v>
      </c>
      <c r="F50" s="32"/>
      <c r="G50" s="24" t="s">
        <v>339</v>
      </c>
      <c r="H50" s="34">
        <v>33</v>
      </c>
      <c r="I50" s="25">
        <f t="shared" si="0"/>
        <v>62.5</v>
      </c>
      <c r="J50" s="17" t="str">
        <f t="shared" si="1"/>
        <v>D</v>
      </c>
    </row>
    <row r="51" spans="1:10" ht="18.95" customHeight="1" x14ac:dyDescent="0.3">
      <c r="A51" s="21" t="s">
        <v>93</v>
      </c>
      <c r="B51" s="21" t="s">
        <v>94</v>
      </c>
      <c r="C51" s="22">
        <v>2.5</v>
      </c>
      <c r="D51" s="23"/>
      <c r="E51" s="24">
        <v>30.5</v>
      </c>
      <c r="F51" s="32"/>
      <c r="G51" s="24">
        <v>18</v>
      </c>
      <c r="H51" s="34"/>
      <c r="I51" s="25">
        <f t="shared" si="0"/>
        <v>51</v>
      </c>
      <c r="J51" s="17" t="str">
        <f t="shared" si="1"/>
        <v>E</v>
      </c>
    </row>
    <row r="52" spans="1:10" ht="18.95" customHeight="1" x14ac:dyDescent="0.3">
      <c r="A52" s="21" t="s">
        <v>95</v>
      </c>
      <c r="B52" s="21" t="s">
        <v>96</v>
      </c>
      <c r="C52" s="22">
        <v>3</v>
      </c>
      <c r="D52" s="23">
        <v>5</v>
      </c>
      <c r="E52" s="24">
        <v>22</v>
      </c>
      <c r="F52" s="32"/>
      <c r="G52" s="24">
        <v>30</v>
      </c>
      <c r="H52" s="34"/>
      <c r="I52" s="25">
        <f t="shared" si="0"/>
        <v>60</v>
      </c>
      <c r="J52" s="17" t="str">
        <f t="shared" si="1"/>
        <v>D</v>
      </c>
    </row>
    <row r="53" spans="1:10" ht="18.95" customHeight="1" x14ac:dyDescent="0.3">
      <c r="A53" s="21" t="s">
        <v>97</v>
      </c>
      <c r="B53" s="21" t="s">
        <v>98</v>
      </c>
      <c r="C53" s="22">
        <v>3</v>
      </c>
      <c r="D53" s="23">
        <v>5</v>
      </c>
      <c r="E53" s="24">
        <v>31</v>
      </c>
      <c r="F53" s="32"/>
      <c r="G53" s="24">
        <v>32</v>
      </c>
      <c r="H53" s="34"/>
      <c r="I53" s="25">
        <f t="shared" si="0"/>
        <v>71</v>
      </c>
      <c r="J53" s="17" t="str">
        <f t="shared" si="1"/>
        <v>C</v>
      </c>
    </row>
    <row r="54" spans="1:10" ht="18.95" customHeight="1" x14ac:dyDescent="0.3">
      <c r="A54" s="21" t="s">
        <v>99</v>
      </c>
      <c r="B54" s="21" t="s">
        <v>100</v>
      </c>
      <c r="C54" s="22">
        <v>2.5</v>
      </c>
      <c r="D54" s="23">
        <v>5</v>
      </c>
      <c r="E54" s="26" t="s">
        <v>356</v>
      </c>
      <c r="F54" s="32">
        <v>15</v>
      </c>
      <c r="G54" s="24" t="s">
        <v>334</v>
      </c>
      <c r="H54" s="34">
        <v>43</v>
      </c>
      <c r="I54" s="25">
        <f t="shared" si="0"/>
        <v>65.5</v>
      </c>
      <c r="J54" s="17" t="str">
        <f t="shared" si="1"/>
        <v>D</v>
      </c>
    </row>
    <row r="55" spans="1:10" ht="18.95" customHeight="1" x14ac:dyDescent="0.3">
      <c r="A55" s="21" t="s">
        <v>101</v>
      </c>
      <c r="B55" s="21" t="s">
        <v>102</v>
      </c>
      <c r="C55" s="22">
        <v>3</v>
      </c>
      <c r="D55" s="23">
        <v>5</v>
      </c>
      <c r="E55" s="26">
        <v>21</v>
      </c>
      <c r="F55" s="33"/>
      <c r="G55" s="24" t="s">
        <v>348</v>
      </c>
      <c r="H55" s="34">
        <v>31</v>
      </c>
      <c r="I55" s="25">
        <f t="shared" si="0"/>
        <v>60</v>
      </c>
      <c r="J55" s="17" t="str">
        <f t="shared" si="1"/>
        <v>D</v>
      </c>
    </row>
    <row r="56" spans="1:10" ht="18.95" customHeight="1" x14ac:dyDescent="0.3">
      <c r="A56" s="21" t="s">
        <v>103</v>
      </c>
      <c r="B56" s="21" t="s">
        <v>104</v>
      </c>
      <c r="C56" s="22">
        <v>3</v>
      </c>
      <c r="D56" s="23">
        <v>5</v>
      </c>
      <c r="E56" s="24">
        <v>34.5</v>
      </c>
      <c r="F56" s="32"/>
      <c r="G56" s="24">
        <v>33</v>
      </c>
      <c r="H56" s="34"/>
      <c r="I56" s="25">
        <f t="shared" si="0"/>
        <v>75.5</v>
      </c>
      <c r="J56" s="17" t="str">
        <f t="shared" si="1"/>
        <v>C</v>
      </c>
    </row>
    <row r="57" spans="1:10" ht="18.95" customHeight="1" x14ac:dyDescent="0.3">
      <c r="A57" s="21" t="s">
        <v>105</v>
      </c>
      <c r="B57" s="21" t="s">
        <v>106</v>
      </c>
      <c r="C57" s="22"/>
      <c r="D57" s="23">
        <v>5</v>
      </c>
      <c r="E57" s="24">
        <v>33</v>
      </c>
      <c r="F57" s="32"/>
      <c r="G57" s="24"/>
      <c r="H57" s="34">
        <v>42</v>
      </c>
      <c r="I57" s="25">
        <f t="shared" si="0"/>
        <v>80</v>
      </c>
      <c r="J57" s="17" t="str">
        <f t="shared" si="1"/>
        <v>B</v>
      </c>
    </row>
    <row r="58" spans="1:10" ht="18.95" customHeight="1" x14ac:dyDescent="0.3">
      <c r="A58" s="21" t="s">
        <v>107</v>
      </c>
      <c r="B58" s="21" t="s">
        <v>108</v>
      </c>
      <c r="C58" s="22"/>
      <c r="D58" s="23">
        <v>5</v>
      </c>
      <c r="E58" s="24">
        <v>24.5</v>
      </c>
      <c r="F58" s="32"/>
      <c r="G58" s="24">
        <v>22</v>
      </c>
      <c r="H58" s="34"/>
      <c r="I58" s="25">
        <f t="shared" si="0"/>
        <v>51.5</v>
      </c>
      <c r="J58" s="17" t="str">
        <f t="shared" si="1"/>
        <v>E</v>
      </c>
    </row>
    <row r="59" spans="1:10" ht="18.95" customHeight="1" x14ac:dyDescent="0.3">
      <c r="A59" s="21" t="s">
        <v>109</v>
      </c>
      <c r="B59" s="21" t="s">
        <v>110</v>
      </c>
      <c r="C59" s="22"/>
      <c r="D59" s="23"/>
      <c r="E59" s="24">
        <v>20</v>
      </c>
      <c r="F59" s="32"/>
      <c r="G59" s="24"/>
      <c r="H59" s="34"/>
      <c r="I59" s="25">
        <f t="shared" si="0"/>
        <v>20</v>
      </c>
      <c r="J59" s="17" t="str">
        <f t="shared" si="1"/>
        <v>F</v>
      </c>
    </row>
    <row r="60" spans="1:10" ht="18.95" customHeight="1" x14ac:dyDescent="0.3">
      <c r="A60" s="21" t="s">
        <v>111</v>
      </c>
      <c r="B60" s="21" t="s">
        <v>112</v>
      </c>
      <c r="C60" s="22">
        <v>3</v>
      </c>
      <c r="D60" s="23"/>
      <c r="E60" s="24">
        <v>30.5</v>
      </c>
      <c r="F60" s="32"/>
      <c r="G60" s="24">
        <v>33</v>
      </c>
      <c r="H60" s="34"/>
      <c r="I60" s="25">
        <f t="shared" si="0"/>
        <v>66.5</v>
      </c>
      <c r="J60" s="17" t="str">
        <f t="shared" si="1"/>
        <v>D</v>
      </c>
    </row>
    <row r="61" spans="1:10" ht="18.95" customHeight="1" x14ac:dyDescent="0.3">
      <c r="A61" s="21" t="s">
        <v>113</v>
      </c>
      <c r="B61" s="21" t="s">
        <v>114</v>
      </c>
      <c r="C61" s="22">
        <v>3</v>
      </c>
      <c r="D61" s="23">
        <v>5</v>
      </c>
      <c r="E61" s="26">
        <v>29</v>
      </c>
      <c r="F61" s="32"/>
      <c r="G61" s="24">
        <v>27</v>
      </c>
      <c r="H61" s="34"/>
      <c r="I61" s="25">
        <f t="shared" si="0"/>
        <v>64</v>
      </c>
      <c r="J61" s="17" t="str">
        <f t="shared" si="1"/>
        <v>D</v>
      </c>
    </row>
    <row r="62" spans="1:10" ht="18.95" customHeight="1" x14ac:dyDescent="0.3">
      <c r="A62" s="21" t="s">
        <v>115</v>
      </c>
      <c r="B62" s="21" t="s">
        <v>116</v>
      </c>
      <c r="C62" s="22">
        <v>2.5</v>
      </c>
      <c r="D62" s="23">
        <v>4</v>
      </c>
      <c r="E62" s="24">
        <v>27</v>
      </c>
      <c r="F62" s="32"/>
      <c r="G62" s="24">
        <v>23</v>
      </c>
      <c r="H62" s="34"/>
      <c r="I62" s="25">
        <f t="shared" si="0"/>
        <v>56.5</v>
      </c>
      <c r="J62" s="17" t="str">
        <f t="shared" si="1"/>
        <v>E</v>
      </c>
    </row>
    <row r="63" spans="1:10" ht="18.95" customHeight="1" x14ac:dyDescent="0.3">
      <c r="A63" s="21" t="s">
        <v>117</v>
      </c>
      <c r="B63" s="21" t="s">
        <v>118</v>
      </c>
      <c r="C63" s="22">
        <v>2.5</v>
      </c>
      <c r="D63" s="23">
        <v>3</v>
      </c>
      <c r="E63" s="24" t="s">
        <v>345</v>
      </c>
      <c r="F63" s="32">
        <v>38.5</v>
      </c>
      <c r="G63" s="24">
        <v>18</v>
      </c>
      <c r="H63" s="34"/>
      <c r="I63" s="25">
        <f t="shared" si="0"/>
        <v>62</v>
      </c>
      <c r="J63" s="17" t="str">
        <f t="shared" si="1"/>
        <v>D</v>
      </c>
    </row>
    <row r="64" spans="1:10" ht="18.95" customHeight="1" x14ac:dyDescent="0.3">
      <c r="A64" s="21" t="s">
        <v>119</v>
      </c>
      <c r="B64" s="21" t="s">
        <v>120</v>
      </c>
      <c r="C64" s="22"/>
      <c r="D64" s="23">
        <v>5</v>
      </c>
      <c r="E64" s="24">
        <v>34</v>
      </c>
      <c r="F64" s="32"/>
      <c r="G64" s="24">
        <v>34</v>
      </c>
      <c r="H64" s="34"/>
      <c r="I64" s="25">
        <f t="shared" si="0"/>
        <v>73</v>
      </c>
      <c r="J64" s="17" t="str">
        <f t="shared" si="1"/>
        <v>C</v>
      </c>
    </row>
    <row r="65" spans="1:10" ht="18.95" customHeight="1" x14ac:dyDescent="0.3">
      <c r="A65" s="21" t="s">
        <v>121</v>
      </c>
      <c r="B65" s="21" t="s">
        <v>122</v>
      </c>
      <c r="C65" s="22"/>
      <c r="D65" s="23">
        <v>5</v>
      </c>
      <c r="E65" s="24">
        <v>35</v>
      </c>
      <c r="F65" s="32"/>
      <c r="G65" s="24">
        <v>33</v>
      </c>
      <c r="H65" s="34"/>
      <c r="I65" s="25">
        <f t="shared" si="0"/>
        <v>73</v>
      </c>
      <c r="J65" s="17" t="str">
        <f t="shared" si="1"/>
        <v>C</v>
      </c>
    </row>
    <row r="66" spans="1:10" ht="18.95" customHeight="1" x14ac:dyDescent="0.3">
      <c r="A66" s="21" t="s">
        <v>123</v>
      </c>
      <c r="B66" s="21" t="s">
        <v>124</v>
      </c>
      <c r="C66" s="22"/>
      <c r="D66" s="23">
        <v>5</v>
      </c>
      <c r="E66" s="24">
        <v>27</v>
      </c>
      <c r="F66" s="32"/>
      <c r="G66" s="24">
        <v>34</v>
      </c>
      <c r="H66" s="34"/>
      <c r="I66" s="25">
        <f t="shared" si="0"/>
        <v>66</v>
      </c>
      <c r="J66" s="17" t="str">
        <f t="shared" si="1"/>
        <v>D</v>
      </c>
    </row>
    <row r="67" spans="1:10" ht="18.95" customHeight="1" x14ac:dyDescent="0.3">
      <c r="A67" s="21" t="s">
        <v>125</v>
      </c>
      <c r="B67" s="21" t="s">
        <v>126</v>
      </c>
      <c r="C67" s="22"/>
      <c r="D67" s="23"/>
      <c r="E67" s="24">
        <v>38.5</v>
      </c>
      <c r="F67" s="32"/>
      <c r="G67" s="24">
        <v>46</v>
      </c>
      <c r="H67" s="34"/>
      <c r="I67" s="25">
        <f t="shared" si="0"/>
        <v>84.5</v>
      </c>
      <c r="J67" s="17" t="str">
        <f t="shared" si="1"/>
        <v>B</v>
      </c>
    </row>
    <row r="68" spans="1:10" ht="18.95" customHeight="1" x14ac:dyDescent="0.3">
      <c r="A68" s="21" t="s">
        <v>127</v>
      </c>
      <c r="B68" s="21" t="s">
        <v>128</v>
      </c>
      <c r="C68" s="22">
        <v>2</v>
      </c>
      <c r="D68" s="23"/>
      <c r="E68" s="28" t="s">
        <v>347</v>
      </c>
      <c r="F68" s="32">
        <v>13</v>
      </c>
      <c r="G68" s="24" t="s">
        <v>357</v>
      </c>
      <c r="H68" s="34">
        <v>35</v>
      </c>
      <c r="I68" s="25">
        <f t="shared" si="0"/>
        <v>50</v>
      </c>
      <c r="J68" s="17" t="str">
        <f t="shared" si="1"/>
        <v>E</v>
      </c>
    </row>
    <row r="69" spans="1:10" ht="18.95" customHeight="1" x14ac:dyDescent="0.3">
      <c r="A69" s="21" t="s">
        <v>129</v>
      </c>
      <c r="B69" s="21" t="s">
        <v>130</v>
      </c>
      <c r="C69" s="22">
        <v>2.5</v>
      </c>
      <c r="D69" s="23">
        <v>5</v>
      </c>
      <c r="E69" s="24">
        <v>25</v>
      </c>
      <c r="F69" s="32"/>
      <c r="G69" s="24"/>
      <c r="H69" s="34">
        <v>31</v>
      </c>
      <c r="I69" s="25">
        <f t="shared" si="0"/>
        <v>63.5</v>
      </c>
      <c r="J69" s="17" t="str">
        <f t="shared" si="1"/>
        <v>D</v>
      </c>
    </row>
    <row r="70" spans="1:10" ht="18.95" customHeight="1" x14ac:dyDescent="0.3">
      <c r="A70" s="21" t="s">
        <v>131</v>
      </c>
      <c r="B70" s="21" t="s">
        <v>132</v>
      </c>
      <c r="C70" s="22">
        <v>2.5</v>
      </c>
      <c r="D70" s="23"/>
      <c r="E70" s="26" t="s">
        <v>348</v>
      </c>
      <c r="F70" s="32">
        <v>23</v>
      </c>
      <c r="G70" s="24"/>
      <c r="H70" s="34">
        <v>29</v>
      </c>
      <c r="I70" s="25">
        <f t="shared" si="0"/>
        <v>54.5</v>
      </c>
      <c r="J70" s="17" t="str">
        <f t="shared" si="1"/>
        <v>E</v>
      </c>
    </row>
    <row r="71" spans="1:10" ht="18.95" customHeight="1" x14ac:dyDescent="0.3">
      <c r="A71" s="21" t="s">
        <v>133</v>
      </c>
      <c r="B71" s="21" t="s">
        <v>134</v>
      </c>
      <c r="C71" s="22">
        <v>3</v>
      </c>
      <c r="D71" s="23"/>
      <c r="E71" s="24" t="s">
        <v>337</v>
      </c>
      <c r="F71" s="32">
        <v>35</v>
      </c>
      <c r="G71" s="24">
        <v>13</v>
      </c>
      <c r="H71" s="34"/>
      <c r="I71" s="25">
        <f t="shared" si="0"/>
        <v>51</v>
      </c>
      <c r="J71" s="17" t="str">
        <f t="shared" si="1"/>
        <v>E</v>
      </c>
    </row>
    <row r="72" spans="1:10" ht="18.95" customHeight="1" x14ac:dyDescent="0.3">
      <c r="A72" s="21" t="s">
        <v>135</v>
      </c>
      <c r="B72" s="21" t="s">
        <v>136</v>
      </c>
      <c r="C72" s="22">
        <v>2.5</v>
      </c>
      <c r="D72" s="23">
        <v>5</v>
      </c>
      <c r="E72" s="26">
        <v>34</v>
      </c>
      <c r="F72" s="33"/>
      <c r="G72" s="24" t="s">
        <v>367</v>
      </c>
      <c r="H72" s="34">
        <v>45</v>
      </c>
      <c r="I72" s="25">
        <f t="shared" si="0"/>
        <v>86.5</v>
      </c>
      <c r="J72" s="17" t="str">
        <f t="shared" si="1"/>
        <v>B</v>
      </c>
    </row>
    <row r="73" spans="1:10" ht="18.95" customHeight="1" x14ac:dyDescent="0.3">
      <c r="A73" s="21" t="s">
        <v>137</v>
      </c>
      <c r="B73" s="21" t="s">
        <v>138</v>
      </c>
      <c r="C73" s="22"/>
      <c r="D73" s="23"/>
      <c r="E73" s="24">
        <v>28</v>
      </c>
      <c r="F73" s="32"/>
      <c r="G73" s="24">
        <v>34</v>
      </c>
      <c r="H73" s="34"/>
      <c r="I73" s="25">
        <f t="shared" si="0"/>
        <v>62</v>
      </c>
      <c r="J73" s="17" t="str">
        <f t="shared" si="1"/>
        <v>D</v>
      </c>
    </row>
    <row r="74" spans="1:10" ht="18.95" customHeight="1" x14ac:dyDescent="0.3">
      <c r="A74" s="21" t="s">
        <v>139</v>
      </c>
      <c r="B74" s="21" t="s">
        <v>140</v>
      </c>
      <c r="C74" s="22">
        <v>2.5</v>
      </c>
      <c r="D74" s="23"/>
      <c r="E74" s="24" t="s">
        <v>334</v>
      </c>
      <c r="F74" s="32">
        <v>32</v>
      </c>
      <c r="G74" s="24">
        <v>31</v>
      </c>
      <c r="H74" s="34"/>
      <c r="I74" s="25">
        <f t="shared" ref="I74:I137" si="2">SUM(C74,D74,MAX(E74,F74),MAX(G74,H74))</f>
        <v>65.5</v>
      </c>
      <c r="J74" s="17" t="str">
        <f t="shared" ref="J74:J137" si="3">IF(I74&gt;=90,"A",IF(I74&gt;=80,"B",IF(I74&gt;=70,"C",IF(I74&gt;=60,"D",IF(I74&gt;=50,"E","F")))))</f>
        <v>D</v>
      </c>
    </row>
    <row r="75" spans="1:10" ht="18.95" customHeight="1" x14ac:dyDescent="0.3">
      <c r="A75" s="21" t="s">
        <v>141</v>
      </c>
      <c r="B75" s="21" t="s">
        <v>142</v>
      </c>
      <c r="C75" s="22"/>
      <c r="D75" s="23"/>
      <c r="E75" s="26">
        <v>24</v>
      </c>
      <c r="F75" s="33"/>
      <c r="G75" s="24">
        <v>27.5</v>
      </c>
      <c r="H75" s="34"/>
      <c r="I75" s="25">
        <f t="shared" si="2"/>
        <v>51.5</v>
      </c>
      <c r="J75" s="17" t="str">
        <f t="shared" si="3"/>
        <v>E</v>
      </c>
    </row>
    <row r="76" spans="1:10" ht="18.95" customHeight="1" x14ac:dyDescent="0.3">
      <c r="A76" s="21" t="s">
        <v>143</v>
      </c>
      <c r="B76" s="21" t="s">
        <v>144</v>
      </c>
      <c r="C76" s="22"/>
      <c r="D76" s="23">
        <v>5</v>
      </c>
      <c r="E76" s="24">
        <v>30</v>
      </c>
      <c r="F76" s="32"/>
      <c r="G76" s="24">
        <v>22</v>
      </c>
      <c r="H76" s="34"/>
      <c r="I76" s="25">
        <f t="shared" si="2"/>
        <v>57</v>
      </c>
      <c r="J76" s="17" t="str">
        <f t="shared" si="3"/>
        <v>E</v>
      </c>
    </row>
    <row r="77" spans="1:10" ht="18.95" customHeight="1" x14ac:dyDescent="0.3">
      <c r="A77" s="21" t="s">
        <v>145</v>
      </c>
      <c r="B77" s="21" t="s">
        <v>146</v>
      </c>
      <c r="C77" s="22"/>
      <c r="D77" s="23"/>
      <c r="E77" s="24">
        <v>25</v>
      </c>
      <c r="F77" s="32"/>
      <c r="G77" s="24">
        <v>25</v>
      </c>
      <c r="H77" s="34"/>
      <c r="I77" s="25">
        <f t="shared" si="2"/>
        <v>50</v>
      </c>
      <c r="J77" s="17" t="str">
        <f t="shared" si="3"/>
        <v>E</v>
      </c>
    </row>
    <row r="78" spans="1:10" ht="18.95" customHeight="1" x14ac:dyDescent="0.3">
      <c r="A78" s="21" t="s">
        <v>147</v>
      </c>
      <c r="B78" s="21" t="s">
        <v>148</v>
      </c>
      <c r="C78" s="22"/>
      <c r="D78" s="23"/>
      <c r="E78" s="24">
        <v>40</v>
      </c>
      <c r="F78" s="32"/>
      <c r="G78" s="24" t="s">
        <v>342</v>
      </c>
      <c r="H78" s="34">
        <v>7</v>
      </c>
      <c r="I78" s="25">
        <f t="shared" si="2"/>
        <v>47</v>
      </c>
      <c r="J78" s="17" t="str">
        <f t="shared" si="3"/>
        <v>F</v>
      </c>
    </row>
    <row r="79" spans="1:10" ht="18.95" customHeight="1" x14ac:dyDescent="0.3">
      <c r="A79" s="21" t="s">
        <v>149</v>
      </c>
      <c r="B79" s="21" t="s">
        <v>150</v>
      </c>
      <c r="C79" s="22">
        <v>3</v>
      </c>
      <c r="D79" s="23">
        <v>5</v>
      </c>
      <c r="E79" s="27">
        <v>25</v>
      </c>
      <c r="F79" s="32"/>
      <c r="G79" s="24">
        <v>17</v>
      </c>
      <c r="H79" s="34"/>
      <c r="I79" s="25">
        <f t="shared" si="2"/>
        <v>50</v>
      </c>
      <c r="J79" s="17" t="str">
        <f t="shared" si="3"/>
        <v>E</v>
      </c>
    </row>
    <row r="80" spans="1:10" ht="18.95" customHeight="1" x14ac:dyDescent="0.3">
      <c r="A80" s="21" t="s">
        <v>151</v>
      </c>
      <c r="B80" s="21" t="s">
        <v>152</v>
      </c>
      <c r="C80" s="22">
        <v>2.5</v>
      </c>
      <c r="D80" s="23"/>
      <c r="E80" s="24" t="s">
        <v>353</v>
      </c>
      <c r="F80" s="32">
        <v>32</v>
      </c>
      <c r="G80" s="24">
        <v>21</v>
      </c>
      <c r="H80" s="34"/>
      <c r="I80" s="25">
        <f t="shared" si="2"/>
        <v>55.5</v>
      </c>
      <c r="J80" s="17" t="str">
        <f t="shared" si="3"/>
        <v>E</v>
      </c>
    </row>
    <row r="81" spans="1:10" ht="18.95" customHeight="1" x14ac:dyDescent="0.3">
      <c r="A81" s="21" t="s">
        <v>153</v>
      </c>
      <c r="B81" s="21" t="s">
        <v>154</v>
      </c>
      <c r="C81" s="22">
        <v>2.5</v>
      </c>
      <c r="D81" s="23"/>
      <c r="E81" s="27" t="s">
        <v>353</v>
      </c>
      <c r="F81" s="32">
        <v>32</v>
      </c>
      <c r="G81" s="24" t="s">
        <v>340</v>
      </c>
      <c r="H81" s="34">
        <v>30</v>
      </c>
      <c r="I81" s="25">
        <f t="shared" si="2"/>
        <v>64.5</v>
      </c>
      <c r="J81" s="17" t="str">
        <f t="shared" si="3"/>
        <v>D</v>
      </c>
    </row>
    <row r="82" spans="1:10" ht="18.95" customHeight="1" x14ac:dyDescent="0.3">
      <c r="A82" s="21" t="s">
        <v>155</v>
      </c>
      <c r="B82" s="21" t="s">
        <v>156</v>
      </c>
      <c r="C82" s="22"/>
      <c r="D82" s="23"/>
      <c r="E82" s="24">
        <v>28.5</v>
      </c>
      <c r="F82" s="32"/>
      <c r="G82" s="24" t="s">
        <v>348</v>
      </c>
      <c r="H82" s="34">
        <v>42</v>
      </c>
      <c r="I82" s="25">
        <f t="shared" si="2"/>
        <v>70.5</v>
      </c>
      <c r="J82" s="17" t="str">
        <f t="shared" si="3"/>
        <v>C</v>
      </c>
    </row>
    <row r="83" spans="1:10" ht="18.95" customHeight="1" x14ac:dyDescent="0.3">
      <c r="A83" s="21" t="s">
        <v>157</v>
      </c>
      <c r="B83" s="21" t="s">
        <v>158</v>
      </c>
      <c r="C83" s="22"/>
      <c r="D83" s="23">
        <v>4</v>
      </c>
      <c r="E83" s="28" t="s">
        <v>349</v>
      </c>
      <c r="F83" s="32">
        <v>28</v>
      </c>
      <c r="G83" s="24">
        <v>28.5</v>
      </c>
      <c r="H83" s="34"/>
      <c r="I83" s="25">
        <f t="shared" si="2"/>
        <v>60.5</v>
      </c>
      <c r="J83" s="17" t="str">
        <f t="shared" si="3"/>
        <v>D</v>
      </c>
    </row>
    <row r="84" spans="1:10" ht="18.95" customHeight="1" x14ac:dyDescent="0.3">
      <c r="A84" s="21" t="s">
        <v>159</v>
      </c>
      <c r="B84" s="21" t="s">
        <v>160</v>
      </c>
      <c r="C84" s="22">
        <v>3</v>
      </c>
      <c r="D84" s="23">
        <v>5</v>
      </c>
      <c r="E84" s="26">
        <v>37</v>
      </c>
      <c r="F84" s="32"/>
      <c r="G84" s="24">
        <v>47</v>
      </c>
      <c r="H84" s="34"/>
      <c r="I84" s="25">
        <f t="shared" si="2"/>
        <v>92</v>
      </c>
      <c r="J84" s="17" t="str">
        <f t="shared" si="3"/>
        <v>A</v>
      </c>
    </row>
    <row r="85" spans="1:10" ht="18.95" customHeight="1" x14ac:dyDescent="0.3">
      <c r="A85" s="21" t="s">
        <v>161</v>
      </c>
      <c r="B85" s="21" t="s">
        <v>162</v>
      </c>
      <c r="C85" s="22">
        <v>3</v>
      </c>
      <c r="D85" s="23">
        <v>4</v>
      </c>
      <c r="E85" s="24" t="s">
        <v>348</v>
      </c>
      <c r="F85" s="32">
        <v>22</v>
      </c>
      <c r="G85" s="24">
        <v>21.5</v>
      </c>
      <c r="H85" s="34"/>
      <c r="I85" s="25">
        <f t="shared" si="2"/>
        <v>50.5</v>
      </c>
      <c r="J85" s="17" t="str">
        <f t="shared" si="3"/>
        <v>E</v>
      </c>
    </row>
    <row r="86" spans="1:10" ht="18.95" customHeight="1" x14ac:dyDescent="0.3">
      <c r="A86" s="21" t="s">
        <v>163</v>
      </c>
      <c r="B86" s="21" t="s">
        <v>164</v>
      </c>
      <c r="C86" s="22"/>
      <c r="D86" s="23"/>
      <c r="E86" s="26">
        <v>29</v>
      </c>
      <c r="F86" s="32"/>
      <c r="G86" s="24">
        <v>21</v>
      </c>
      <c r="H86" s="34"/>
      <c r="I86" s="25">
        <f t="shared" si="2"/>
        <v>50</v>
      </c>
      <c r="J86" s="17" t="str">
        <f t="shared" si="3"/>
        <v>E</v>
      </c>
    </row>
    <row r="87" spans="1:10" ht="18.95" customHeight="1" x14ac:dyDescent="0.3">
      <c r="A87" s="21" t="s">
        <v>165</v>
      </c>
      <c r="B87" s="21" t="s">
        <v>166</v>
      </c>
      <c r="C87" s="22">
        <v>2.5</v>
      </c>
      <c r="D87" s="23">
        <v>5</v>
      </c>
      <c r="E87" s="26"/>
      <c r="F87" s="32"/>
      <c r="G87" s="24">
        <v>13</v>
      </c>
      <c r="H87" s="34"/>
      <c r="I87" s="25">
        <f t="shared" si="2"/>
        <v>20.5</v>
      </c>
      <c r="J87" s="17" t="str">
        <f t="shared" si="3"/>
        <v>F</v>
      </c>
    </row>
    <row r="88" spans="1:10" ht="18.95" customHeight="1" x14ac:dyDescent="0.3">
      <c r="A88" s="21" t="s">
        <v>167</v>
      </c>
      <c r="B88" s="21" t="s">
        <v>168</v>
      </c>
      <c r="C88" s="22"/>
      <c r="D88" s="23"/>
      <c r="E88" s="24">
        <v>28</v>
      </c>
      <c r="F88" s="32"/>
      <c r="G88" s="24"/>
      <c r="H88" s="34">
        <v>40</v>
      </c>
      <c r="I88" s="25">
        <f t="shared" si="2"/>
        <v>68</v>
      </c>
      <c r="J88" s="17" t="str">
        <f t="shared" si="3"/>
        <v>D</v>
      </c>
    </row>
    <row r="89" spans="1:10" ht="18.95" customHeight="1" x14ac:dyDescent="0.3">
      <c r="A89" s="21" t="s">
        <v>169</v>
      </c>
      <c r="B89" s="21" t="s">
        <v>170</v>
      </c>
      <c r="C89" s="22"/>
      <c r="D89" s="23"/>
      <c r="E89" s="24">
        <v>33</v>
      </c>
      <c r="F89" s="32"/>
      <c r="G89" s="24" t="s">
        <v>368</v>
      </c>
      <c r="H89" s="34">
        <v>39</v>
      </c>
      <c r="I89" s="25">
        <f t="shared" si="2"/>
        <v>72</v>
      </c>
      <c r="J89" s="17" t="str">
        <f t="shared" si="3"/>
        <v>C</v>
      </c>
    </row>
    <row r="90" spans="1:10" ht="18.95" customHeight="1" x14ac:dyDescent="0.3">
      <c r="A90" s="21" t="s">
        <v>171</v>
      </c>
      <c r="B90" s="21" t="s">
        <v>172</v>
      </c>
      <c r="C90" s="22">
        <v>2.5</v>
      </c>
      <c r="D90" s="23"/>
      <c r="E90" s="27">
        <v>10.5</v>
      </c>
      <c r="F90" s="32"/>
      <c r="G90" s="24" t="s">
        <v>369</v>
      </c>
      <c r="H90" s="34">
        <v>9</v>
      </c>
      <c r="I90" s="25">
        <f t="shared" si="2"/>
        <v>22</v>
      </c>
      <c r="J90" s="17" t="str">
        <f t="shared" si="3"/>
        <v>F</v>
      </c>
    </row>
    <row r="91" spans="1:10" ht="18.95" customHeight="1" x14ac:dyDescent="0.3">
      <c r="A91" s="21" t="s">
        <v>173</v>
      </c>
      <c r="B91" s="21" t="s">
        <v>174</v>
      </c>
      <c r="C91" s="22">
        <v>2.5</v>
      </c>
      <c r="D91" s="23"/>
      <c r="E91" s="24"/>
      <c r="F91" s="32">
        <v>21</v>
      </c>
      <c r="G91" s="24" t="s">
        <v>353</v>
      </c>
      <c r="H91" s="34">
        <v>28</v>
      </c>
      <c r="I91" s="25">
        <f t="shared" si="2"/>
        <v>51.5</v>
      </c>
      <c r="J91" s="17" t="str">
        <f t="shared" si="3"/>
        <v>E</v>
      </c>
    </row>
    <row r="92" spans="1:10" ht="18.95" customHeight="1" x14ac:dyDescent="0.3">
      <c r="A92" s="21" t="s">
        <v>175</v>
      </c>
      <c r="B92" s="21" t="s">
        <v>176</v>
      </c>
      <c r="C92" s="22"/>
      <c r="D92" s="23">
        <v>4</v>
      </c>
      <c r="E92" s="24">
        <v>25</v>
      </c>
      <c r="F92" s="32"/>
      <c r="G92" s="24">
        <v>27</v>
      </c>
      <c r="H92" s="34"/>
      <c r="I92" s="25">
        <f t="shared" si="2"/>
        <v>56</v>
      </c>
      <c r="J92" s="17" t="str">
        <f t="shared" si="3"/>
        <v>E</v>
      </c>
    </row>
    <row r="93" spans="1:10" ht="18.95" customHeight="1" x14ac:dyDescent="0.3">
      <c r="A93" s="21" t="s">
        <v>177</v>
      </c>
      <c r="B93" s="21" t="s">
        <v>178</v>
      </c>
      <c r="C93" s="22">
        <v>2.5</v>
      </c>
      <c r="D93" s="23">
        <v>5</v>
      </c>
      <c r="E93" s="24">
        <v>39</v>
      </c>
      <c r="F93" s="32"/>
      <c r="G93" s="24">
        <v>36</v>
      </c>
      <c r="H93" s="34"/>
      <c r="I93" s="25">
        <f t="shared" si="2"/>
        <v>82.5</v>
      </c>
      <c r="J93" s="17" t="str">
        <f t="shared" si="3"/>
        <v>B</v>
      </c>
    </row>
    <row r="94" spans="1:10" ht="18.95" customHeight="1" x14ac:dyDescent="0.3">
      <c r="A94" s="21" t="s">
        <v>179</v>
      </c>
      <c r="B94" s="21" t="s">
        <v>180</v>
      </c>
      <c r="C94" s="22">
        <v>2.5</v>
      </c>
      <c r="D94" s="23"/>
      <c r="E94" s="24"/>
      <c r="F94" s="32">
        <v>24</v>
      </c>
      <c r="G94" s="24" t="s">
        <v>353</v>
      </c>
      <c r="H94" s="34">
        <v>24</v>
      </c>
      <c r="I94" s="25">
        <f t="shared" si="2"/>
        <v>50.5</v>
      </c>
      <c r="J94" s="17" t="str">
        <f t="shared" si="3"/>
        <v>E</v>
      </c>
    </row>
    <row r="95" spans="1:10" ht="18.95" customHeight="1" x14ac:dyDescent="0.3">
      <c r="A95" s="21" t="s">
        <v>181</v>
      </c>
      <c r="B95" s="21" t="s">
        <v>182</v>
      </c>
      <c r="C95" s="22">
        <v>3</v>
      </c>
      <c r="D95" s="23"/>
      <c r="E95" s="24">
        <v>39</v>
      </c>
      <c r="F95" s="32"/>
      <c r="G95" s="24">
        <v>41</v>
      </c>
      <c r="H95" s="34"/>
      <c r="I95" s="25">
        <f t="shared" si="2"/>
        <v>83</v>
      </c>
      <c r="J95" s="17" t="str">
        <f t="shared" si="3"/>
        <v>B</v>
      </c>
    </row>
    <row r="96" spans="1:10" ht="18.95" customHeight="1" x14ac:dyDescent="0.3">
      <c r="A96" s="21" t="s">
        <v>183</v>
      </c>
      <c r="B96" s="21" t="s">
        <v>184</v>
      </c>
      <c r="C96" s="22">
        <v>2.5</v>
      </c>
      <c r="D96" s="23">
        <v>5</v>
      </c>
      <c r="E96" s="24">
        <v>39.5</v>
      </c>
      <c r="F96" s="32"/>
      <c r="G96" s="24" t="s">
        <v>370</v>
      </c>
      <c r="H96" s="34">
        <v>43</v>
      </c>
      <c r="I96" s="25">
        <f t="shared" si="2"/>
        <v>90</v>
      </c>
      <c r="J96" s="17" t="str">
        <f t="shared" si="3"/>
        <v>A</v>
      </c>
    </row>
    <row r="97" spans="1:10" ht="18.95" customHeight="1" x14ac:dyDescent="0.3">
      <c r="A97" s="21" t="s">
        <v>185</v>
      </c>
      <c r="B97" s="21" t="s">
        <v>186</v>
      </c>
      <c r="C97" s="22"/>
      <c r="D97" s="23"/>
      <c r="E97" s="24">
        <v>27</v>
      </c>
      <c r="F97" s="32"/>
      <c r="G97" s="24">
        <v>27</v>
      </c>
      <c r="H97" s="34"/>
      <c r="I97" s="25">
        <f t="shared" si="2"/>
        <v>54</v>
      </c>
      <c r="J97" s="17" t="str">
        <f t="shared" si="3"/>
        <v>E</v>
      </c>
    </row>
    <row r="98" spans="1:10" ht="18.95" customHeight="1" x14ac:dyDescent="0.3">
      <c r="A98" s="21" t="s">
        <v>187</v>
      </c>
      <c r="B98" s="21" t="s">
        <v>188</v>
      </c>
      <c r="C98" s="22">
        <v>2.5</v>
      </c>
      <c r="D98" s="23"/>
      <c r="E98" s="26" t="s">
        <v>340</v>
      </c>
      <c r="F98" s="33">
        <v>34</v>
      </c>
      <c r="G98" s="24">
        <v>23.5</v>
      </c>
      <c r="H98" s="34"/>
      <c r="I98" s="25">
        <f t="shared" si="2"/>
        <v>60</v>
      </c>
      <c r="J98" s="17" t="str">
        <f t="shared" si="3"/>
        <v>D</v>
      </c>
    </row>
    <row r="99" spans="1:10" ht="18.95" customHeight="1" x14ac:dyDescent="0.3">
      <c r="A99" s="21" t="s">
        <v>189</v>
      </c>
      <c r="B99" s="21" t="s">
        <v>190</v>
      </c>
      <c r="C99" s="22">
        <v>3</v>
      </c>
      <c r="D99" s="23"/>
      <c r="E99" s="24">
        <v>24</v>
      </c>
      <c r="F99" s="32"/>
      <c r="G99" s="24" t="s">
        <v>371</v>
      </c>
      <c r="H99" s="35">
        <v>23.5</v>
      </c>
      <c r="I99" s="25">
        <f t="shared" si="2"/>
        <v>50.5</v>
      </c>
      <c r="J99" s="17" t="str">
        <f t="shared" si="3"/>
        <v>E</v>
      </c>
    </row>
    <row r="100" spans="1:10" ht="18.95" customHeight="1" x14ac:dyDescent="0.3">
      <c r="A100" s="21" t="s">
        <v>191</v>
      </c>
      <c r="B100" s="21" t="s">
        <v>192</v>
      </c>
      <c r="C100" s="22">
        <v>3</v>
      </c>
      <c r="D100" s="23"/>
      <c r="E100" s="24">
        <v>41</v>
      </c>
      <c r="F100" s="32"/>
      <c r="G100" s="24"/>
      <c r="H100" s="34">
        <v>48</v>
      </c>
      <c r="I100" s="25">
        <f t="shared" si="2"/>
        <v>92</v>
      </c>
      <c r="J100" s="17" t="str">
        <f t="shared" si="3"/>
        <v>A</v>
      </c>
    </row>
    <row r="101" spans="1:10" ht="18.95" customHeight="1" x14ac:dyDescent="0.3">
      <c r="A101" s="21" t="s">
        <v>193</v>
      </c>
      <c r="B101" s="21" t="s">
        <v>194</v>
      </c>
      <c r="C101" s="22">
        <v>2.5</v>
      </c>
      <c r="D101" s="23">
        <v>5</v>
      </c>
      <c r="E101" s="24">
        <v>28</v>
      </c>
      <c r="F101" s="32"/>
      <c r="G101" s="24">
        <v>35.5</v>
      </c>
      <c r="H101" s="34"/>
      <c r="I101" s="25">
        <f t="shared" si="2"/>
        <v>71</v>
      </c>
      <c r="J101" s="17" t="str">
        <f t="shared" si="3"/>
        <v>C</v>
      </c>
    </row>
    <row r="102" spans="1:10" ht="18.95" customHeight="1" x14ac:dyDescent="0.3">
      <c r="A102" s="21" t="s">
        <v>195</v>
      </c>
      <c r="B102" s="21" t="s">
        <v>196</v>
      </c>
      <c r="C102" s="22">
        <v>2.5</v>
      </c>
      <c r="D102" s="23">
        <v>5</v>
      </c>
      <c r="E102" s="26">
        <v>19</v>
      </c>
      <c r="F102" s="32"/>
      <c r="G102" s="24" t="s">
        <v>334</v>
      </c>
      <c r="H102" s="34">
        <v>44</v>
      </c>
      <c r="I102" s="25">
        <f t="shared" si="2"/>
        <v>70.5</v>
      </c>
      <c r="J102" s="17" t="str">
        <f t="shared" si="3"/>
        <v>C</v>
      </c>
    </row>
    <row r="103" spans="1:10" ht="18.95" customHeight="1" x14ac:dyDescent="0.3">
      <c r="A103" s="21" t="s">
        <v>197</v>
      </c>
      <c r="B103" s="21" t="s">
        <v>198</v>
      </c>
      <c r="C103" s="22">
        <v>2.5</v>
      </c>
      <c r="D103" s="23">
        <v>5</v>
      </c>
      <c r="E103" s="24">
        <v>39</v>
      </c>
      <c r="F103" s="32"/>
      <c r="G103" s="24" t="s">
        <v>363</v>
      </c>
      <c r="H103" s="34">
        <v>49</v>
      </c>
      <c r="I103" s="25">
        <f t="shared" si="2"/>
        <v>95.5</v>
      </c>
      <c r="J103" s="17" t="str">
        <f t="shared" si="3"/>
        <v>A</v>
      </c>
    </row>
    <row r="104" spans="1:10" ht="18.95" customHeight="1" x14ac:dyDescent="0.3">
      <c r="A104" s="21" t="s">
        <v>199</v>
      </c>
      <c r="B104" s="21" t="s">
        <v>200</v>
      </c>
      <c r="C104" s="22"/>
      <c r="D104" s="23"/>
      <c r="E104" s="24"/>
      <c r="F104" s="32">
        <v>27</v>
      </c>
      <c r="G104" s="24" t="s">
        <v>352</v>
      </c>
      <c r="H104" s="34">
        <v>26</v>
      </c>
      <c r="I104" s="25">
        <f t="shared" si="2"/>
        <v>53</v>
      </c>
      <c r="J104" s="17" t="str">
        <f t="shared" si="3"/>
        <v>E</v>
      </c>
    </row>
    <row r="105" spans="1:10" ht="18.95" customHeight="1" x14ac:dyDescent="0.3">
      <c r="A105" s="21" t="s">
        <v>201</v>
      </c>
      <c r="B105" s="21" t="s">
        <v>202</v>
      </c>
      <c r="C105" s="22">
        <v>3</v>
      </c>
      <c r="D105" s="23">
        <v>5</v>
      </c>
      <c r="E105" s="24">
        <v>28</v>
      </c>
      <c r="F105" s="32"/>
      <c r="G105" s="24">
        <v>34</v>
      </c>
      <c r="H105" s="34"/>
      <c r="I105" s="25">
        <f t="shared" si="2"/>
        <v>70</v>
      </c>
      <c r="J105" s="17" t="str">
        <f t="shared" si="3"/>
        <v>C</v>
      </c>
    </row>
    <row r="106" spans="1:10" ht="18.95" customHeight="1" x14ac:dyDescent="0.3">
      <c r="A106" s="21" t="s">
        <v>203</v>
      </c>
      <c r="B106" s="21" t="s">
        <v>204</v>
      </c>
      <c r="C106" s="22">
        <v>3</v>
      </c>
      <c r="D106" s="23"/>
      <c r="E106" s="29" t="s">
        <v>347</v>
      </c>
      <c r="F106" s="33">
        <v>12</v>
      </c>
      <c r="G106" s="24"/>
      <c r="H106" s="34">
        <v>14</v>
      </c>
      <c r="I106" s="25">
        <f t="shared" si="2"/>
        <v>29</v>
      </c>
      <c r="J106" s="17" t="str">
        <f t="shared" si="3"/>
        <v>F</v>
      </c>
    </row>
    <row r="107" spans="1:10" ht="18.95" customHeight="1" x14ac:dyDescent="0.3">
      <c r="A107" s="21" t="s">
        <v>205</v>
      </c>
      <c r="B107" s="21" t="s">
        <v>206</v>
      </c>
      <c r="C107" s="22"/>
      <c r="D107" s="23">
        <v>5</v>
      </c>
      <c r="E107" s="24">
        <v>32</v>
      </c>
      <c r="F107" s="32"/>
      <c r="G107" s="24">
        <v>34</v>
      </c>
      <c r="H107" s="34"/>
      <c r="I107" s="25">
        <f t="shared" si="2"/>
        <v>71</v>
      </c>
      <c r="J107" s="17" t="str">
        <f t="shared" si="3"/>
        <v>C</v>
      </c>
    </row>
    <row r="108" spans="1:10" ht="18.95" customHeight="1" x14ac:dyDescent="0.3">
      <c r="A108" s="21" t="s">
        <v>207</v>
      </c>
      <c r="B108" s="21" t="s">
        <v>208</v>
      </c>
      <c r="C108" s="22">
        <v>3</v>
      </c>
      <c r="D108" s="23">
        <v>5</v>
      </c>
      <c r="E108" s="24">
        <v>29</v>
      </c>
      <c r="F108" s="32"/>
      <c r="G108" s="24" t="s">
        <v>334</v>
      </c>
      <c r="H108" s="34">
        <v>33</v>
      </c>
      <c r="I108" s="25">
        <f t="shared" si="2"/>
        <v>70</v>
      </c>
      <c r="J108" s="17" t="str">
        <f t="shared" si="3"/>
        <v>C</v>
      </c>
    </row>
    <row r="109" spans="1:10" ht="18.95" customHeight="1" x14ac:dyDescent="0.3">
      <c r="A109" s="21" t="s">
        <v>209</v>
      </c>
      <c r="B109" s="21" t="s">
        <v>210</v>
      </c>
      <c r="C109" s="22"/>
      <c r="D109" s="23"/>
      <c r="E109" s="24">
        <v>28</v>
      </c>
      <c r="F109" s="32"/>
      <c r="G109" s="24"/>
      <c r="H109" s="34">
        <v>33</v>
      </c>
      <c r="I109" s="25">
        <f t="shared" si="2"/>
        <v>61</v>
      </c>
      <c r="J109" s="17" t="str">
        <f t="shared" si="3"/>
        <v>D</v>
      </c>
    </row>
    <row r="110" spans="1:10" ht="18.95" customHeight="1" x14ac:dyDescent="0.3">
      <c r="A110" s="21" t="s">
        <v>211</v>
      </c>
      <c r="B110" s="21" t="s">
        <v>212</v>
      </c>
      <c r="C110" s="22">
        <v>2.5</v>
      </c>
      <c r="D110" s="23">
        <v>5</v>
      </c>
      <c r="E110" s="26"/>
      <c r="F110" s="32">
        <v>37</v>
      </c>
      <c r="G110" s="24"/>
      <c r="H110" s="34">
        <v>40</v>
      </c>
      <c r="I110" s="25">
        <f t="shared" si="2"/>
        <v>84.5</v>
      </c>
      <c r="J110" s="17" t="str">
        <f t="shared" si="3"/>
        <v>B</v>
      </c>
    </row>
    <row r="111" spans="1:10" ht="18.95" customHeight="1" x14ac:dyDescent="0.3">
      <c r="A111" s="21" t="s">
        <v>213</v>
      </c>
      <c r="B111" s="21" t="s">
        <v>361</v>
      </c>
      <c r="C111" s="22"/>
      <c r="D111" s="23"/>
      <c r="E111" s="29" t="s">
        <v>354</v>
      </c>
      <c r="F111" s="32">
        <v>32</v>
      </c>
      <c r="G111" s="24">
        <v>23</v>
      </c>
      <c r="H111" s="34"/>
      <c r="I111" s="25">
        <f t="shared" si="2"/>
        <v>55</v>
      </c>
      <c r="J111" s="17" t="str">
        <f t="shared" si="3"/>
        <v>E</v>
      </c>
    </row>
    <row r="112" spans="1:10" ht="18.95" customHeight="1" x14ac:dyDescent="0.3">
      <c r="A112" s="21" t="s">
        <v>214</v>
      </c>
      <c r="B112" s="21" t="s">
        <v>215</v>
      </c>
      <c r="C112" s="22"/>
      <c r="D112" s="23"/>
      <c r="E112" s="24"/>
      <c r="F112" s="32">
        <v>30</v>
      </c>
      <c r="G112" s="24">
        <v>25.5</v>
      </c>
      <c r="H112" s="34"/>
      <c r="I112" s="25">
        <f t="shared" si="2"/>
        <v>55.5</v>
      </c>
      <c r="J112" s="17" t="str">
        <f t="shared" si="3"/>
        <v>E</v>
      </c>
    </row>
    <row r="113" spans="1:10" ht="18.95" customHeight="1" x14ac:dyDescent="0.3">
      <c r="A113" s="21" t="s">
        <v>216</v>
      </c>
      <c r="B113" s="21" t="s">
        <v>217</v>
      </c>
      <c r="C113" s="22"/>
      <c r="D113" s="23"/>
      <c r="E113" s="26">
        <v>34</v>
      </c>
      <c r="F113" s="33"/>
      <c r="G113" s="24">
        <v>30.5</v>
      </c>
      <c r="H113" s="34"/>
      <c r="I113" s="25">
        <f t="shared" si="2"/>
        <v>64.5</v>
      </c>
      <c r="J113" s="17" t="str">
        <f t="shared" si="3"/>
        <v>D</v>
      </c>
    </row>
    <row r="114" spans="1:10" ht="18.95" customHeight="1" x14ac:dyDescent="0.3">
      <c r="A114" s="21" t="s">
        <v>218</v>
      </c>
      <c r="B114" s="21" t="s">
        <v>219</v>
      </c>
      <c r="C114" s="22">
        <v>2.5</v>
      </c>
      <c r="D114" s="23">
        <v>5</v>
      </c>
      <c r="E114" s="24">
        <v>25</v>
      </c>
      <c r="F114" s="32"/>
      <c r="G114" s="24">
        <v>32</v>
      </c>
      <c r="H114" s="34"/>
      <c r="I114" s="25">
        <f t="shared" si="2"/>
        <v>64.5</v>
      </c>
      <c r="J114" s="17" t="str">
        <f t="shared" si="3"/>
        <v>D</v>
      </c>
    </row>
    <row r="115" spans="1:10" ht="18.95" customHeight="1" x14ac:dyDescent="0.3">
      <c r="A115" s="21" t="s">
        <v>220</v>
      </c>
      <c r="B115" s="21" t="s">
        <v>221</v>
      </c>
      <c r="C115" s="22"/>
      <c r="D115" s="23"/>
      <c r="E115" s="28" t="s">
        <v>347</v>
      </c>
      <c r="F115" s="32">
        <v>29</v>
      </c>
      <c r="G115" s="24">
        <v>31</v>
      </c>
      <c r="H115" s="34"/>
      <c r="I115" s="25">
        <f t="shared" si="2"/>
        <v>60</v>
      </c>
      <c r="J115" s="17" t="str">
        <f t="shared" si="3"/>
        <v>D</v>
      </c>
    </row>
    <row r="116" spans="1:10" ht="18.95" customHeight="1" x14ac:dyDescent="0.3">
      <c r="A116" s="21" t="s">
        <v>222</v>
      </c>
      <c r="B116" s="21" t="s">
        <v>223</v>
      </c>
      <c r="C116" s="22">
        <v>2.5</v>
      </c>
      <c r="D116" s="23">
        <v>5</v>
      </c>
      <c r="E116" s="28" t="s">
        <v>346</v>
      </c>
      <c r="F116" s="32">
        <v>26</v>
      </c>
      <c r="G116" s="24">
        <v>29</v>
      </c>
      <c r="H116" s="34"/>
      <c r="I116" s="25">
        <f t="shared" si="2"/>
        <v>62.5</v>
      </c>
      <c r="J116" s="17" t="str">
        <f t="shared" si="3"/>
        <v>D</v>
      </c>
    </row>
    <row r="117" spans="1:10" ht="18.95" customHeight="1" x14ac:dyDescent="0.3">
      <c r="A117" s="21" t="s">
        <v>224</v>
      </c>
      <c r="B117" s="21" t="s">
        <v>225</v>
      </c>
      <c r="C117" s="22"/>
      <c r="D117" s="23"/>
      <c r="E117" s="24">
        <v>26</v>
      </c>
      <c r="F117" s="32"/>
      <c r="G117" s="24">
        <v>26</v>
      </c>
      <c r="H117" s="34"/>
      <c r="I117" s="25">
        <f t="shared" si="2"/>
        <v>52</v>
      </c>
      <c r="J117" s="17" t="str">
        <f t="shared" si="3"/>
        <v>E</v>
      </c>
    </row>
    <row r="118" spans="1:10" ht="18.95" customHeight="1" x14ac:dyDescent="0.3">
      <c r="A118" s="21" t="s">
        <v>226</v>
      </c>
      <c r="B118" s="21" t="s">
        <v>227</v>
      </c>
      <c r="C118" s="22"/>
      <c r="D118" s="23"/>
      <c r="E118" s="27">
        <v>36</v>
      </c>
      <c r="F118" s="32"/>
      <c r="G118" s="24">
        <v>26</v>
      </c>
      <c r="H118" s="34"/>
      <c r="I118" s="25">
        <f t="shared" si="2"/>
        <v>62</v>
      </c>
      <c r="J118" s="17" t="str">
        <f t="shared" si="3"/>
        <v>D</v>
      </c>
    </row>
    <row r="119" spans="1:10" ht="18.95" customHeight="1" x14ac:dyDescent="0.3">
      <c r="A119" s="21" t="s">
        <v>228</v>
      </c>
      <c r="B119" s="21" t="s">
        <v>229</v>
      </c>
      <c r="C119" s="22">
        <v>2.5</v>
      </c>
      <c r="D119" s="23">
        <v>3</v>
      </c>
      <c r="E119" s="27">
        <v>28</v>
      </c>
      <c r="F119" s="32"/>
      <c r="G119" s="24">
        <v>18</v>
      </c>
      <c r="H119" s="34"/>
      <c r="I119" s="25">
        <f t="shared" si="2"/>
        <v>51.5</v>
      </c>
      <c r="J119" s="17" t="str">
        <f t="shared" si="3"/>
        <v>E</v>
      </c>
    </row>
    <row r="120" spans="1:10" ht="18.95" customHeight="1" x14ac:dyDescent="0.3">
      <c r="A120" s="21" t="s">
        <v>230</v>
      </c>
      <c r="B120" s="21" t="s">
        <v>231</v>
      </c>
      <c r="C120" s="22"/>
      <c r="D120" s="23"/>
      <c r="E120" s="24">
        <v>29</v>
      </c>
      <c r="F120" s="32"/>
      <c r="G120" s="24">
        <v>38</v>
      </c>
      <c r="H120" s="34"/>
      <c r="I120" s="25">
        <f t="shared" si="2"/>
        <v>67</v>
      </c>
      <c r="J120" s="17" t="str">
        <f t="shared" si="3"/>
        <v>D</v>
      </c>
    </row>
    <row r="121" spans="1:10" ht="18.95" customHeight="1" x14ac:dyDescent="0.3">
      <c r="A121" s="21" t="s">
        <v>232</v>
      </c>
      <c r="B121" s="21" t="s">
        <v>233</v>
      </c>
      <c r="C121" s="22"/>
      <c r="D121" s="23"/>
      <c r="E121" s="28" t="s">
        <v>348</v>
      </c>
      <c r="F121" s="32">
        <v>34</v>
      </c>
      <c r="G121" s="24">
        <v>16</v>
      </c>
      <c r="H121" s="34"/>
      <c r="I121" s="25">
        <f t="shared" si="2"/>
        <v>50</v>
      </c>
      <c r="J121" s="17" t="str">
        <f t="shared" si="3"/>
        <v>E</v>
      </c>
    </row>
    <row r="122" spans="1:10" ht="18.95" customHeight="1" x14ac:dyDescent="0.3">
      <c r="A122" s="21" t="s">
        <v>234</v>
      </c>
      <c r="B122" s="21" t="s">
        <v>235</v>
      </c>
      <c r="C122" s="22"/>
      <c r="D122" s="23"/>
      <c r="E122" s="24">
        <v>29</v>
      </c>
      <c r="F122" s="32"/>
      <c r="G122" s="24">
        <v>22.5</v>
      </c>
      <c r="H122" s="34"/>
      <c r="I122" s="25">
        <f t="shared" si="2"/>
        <v>51.5</v>
      </c>
      <c r="J122" s="17" t="str">
        <f t="shared" si="3"/>
        <v>E</v>
      </c>
    </row>
    <row r="123" spans="1:10" ht="18.95" customHeight="1" x14ac:dyDescent="0.3">
      <c r="A123" s="21" t="s">
        <v>236</v>
      </c>
      <c r="B123" s="21" t="s">
        <v>237</v>
      </c>
      <c r="C123" s="22">
        <v>2.5</v>
      </c>
      <c r="D123" s="23">
        <v>5</v>
      </c>
      <c r="E123" s="24">
        <v>37</v>
      </c>
      <c r="F123" s="32"/>
      <c r="G123" s="24">
        <v>33</v>
      </c>
      <c r="H123" s="34"/>
      <c r="I123" s="25">
        <f t="shared" si="2"/>
        <v>77.5</v>
      </c>
      <c r="J123" s="17" t="str">
        <f t="shared" si="3"/>
        <v>C</v>
      </c>
    </row>
    <row r="124" spans="1:10" ht="18.95" customHeight="1" x14ac:dyDescent="0.3">
      <c r="A124" s="21" t="s">
        <v>238</v>
      </c>
      <c r="B124" s="21" t="s">
        <v>239</v>
      </c>
      <c r="C124" s="22">
        <v>2.5</v>
      </c>
      <c r="D124" s="23">
        <v>5</v>
      </c>
      <c r="E124" s="27">
        <v>18</v>
      </c>
      <c r="F124" s="32"/>
      <c r="G124" s="24">
        <v>24.5</v>
      </c>
      <c r="H124" s="34"/>
      <c r="I124" s="25">
        <f t="shared" si="2"/>
        <v>50</v>
      </c>
      <c r="J124" s="17" t="str">
        <f t="shared" si="3"/>
        <v>E</v>
      </c>
    </row>
    <row r="125" spans="1:10" ht="18.95" customHeight="1" x14ac:dyDescent="0.3">
      <c r="A125" s="21" t="s">
        <v>240</v>
      </c>
      <c r="B125" s="21" t="s">
        <v>241</v>
      </c>
      <c r="C125" s="22"/>
      <c r="D125" s="23"/>
      <c r="E125" s="26">
        <v>25</v>
      </c>
      <c r="F125" s="32"/>
      <c r="G125" s="24" t="s">
        <v>336</v>
      </c>
      <c r="H125" s="34">
        <v>6</v>
      </c>
      <c r="I125" s="25">
        <f t="shared" si="2"/>
        <v>31</v>
      </c>
      <c r="J125" s="17" t="str">
        <f t="shared" si="3"/>
        <v>F</v>
      </c>
    </row>
    <row r="126" spans="1:10" ht="18.95" customHeight="1" x14ac:dyDescent="0.3">
      <c r="A126" s="21" t="s">
        <v>242</v>
      </c>
      <c r="B126" s="21" t="s">
        <v>243</v>
      </c>
      <c r="C126" s="22"/>
      <c r="D126" s="23"/>
      <c r="E126" s="24">
        <v>32</v>
      </c>
      <c r="F126" s="32"/>
      <c r="G126" s="24">
        <v>33</v>
      </c>
      <c r="H126" s="34"/>
      <c r="I126" s="25">
        <f t="shared" si="2"/>
        <v>65</v>
      </c>
      <c r="J126" s="17" t="str">
        <f t="shared" si="3"/>
        <v>D</v>
      </c>
    </row>
    <row r="127" spans="1:10" ht="18.95" customHeight="1" x14ac:dyDescent="0.3">
      <c r="A127" s="21" t="s">
        <v>244</v>
      </c>
      <c r="B127" s="21" t="s">
        <v>245</v>
      </c>
      <c r="C127" s="22"/>
      <c r="D127" s="23"/>
      <c r="E127" s="27">
        <v>30</v>
      </c>
      <c r="F127" s="32"/>
      <c r="G127" s="24"/>
      <c r="H127" s="34">
        <v>40</v>
      </c>
      <c r="I127" s="25">
        <f t="shared" si="2"/>
        <v>70</v>
      </c>
      <c r="J127" s="17" t="str">
        <f t="shared" si="3"/>
        <v>C</v>
      </c>
    </row>
    <row r="128" spans="1:10" ht="18.95" customHeight="1" x14ac:dyDescent="0.3">
      <c r="A128" s="21" t="s">
        <v>246</v>
      </c>
      <c r="B128" s="21" t="s">
        <v>247</v>
      </c>
      <c r="C128" s="22"/>
      <c r="D128" s="23"/>
      <c r="E128" s="24">
        <v>26</v>
      </c>
      <c r="F128" s="32"/>
      <c r="G128" s="24">
        <v>31</v>
      </c>
      <c r="H128" s="34"/>
      <c r="I128" s="25">
        <f t="shared" si="2"/>
        <v>57</v>
      </c>
      <c r="J128" s="17" t="str">
        <f t="shared" si="3"/>
        <v>E</v>
      </c>
    </row>
    <row r="129" spans="1:10" ht="18.95" customHeight="1" x14ac:dyDescent="0.3">
      <c r="A129" s="21" t="s">
        <v>248</v>
      </c>
      <c r="B129" s="21" t="s">
        <v>249</v>
      </c>
      <c r="C129" s="22"/>
      <c r="D129" s="23"/>
      <c r="E129" s="24"/>
      <c r="F129" s="32">
        <v>14</v>
      </c>
      <c r="G129" s="24"/>
      <c r="H129" s="34">
        <v>15</v>
      </c>
      <c r="I129" s="25">
        <f t="shared" si="2"/>
        <v>29</v>
      </c>
      <c r="J129" s="17" t="str">
        <f t="shared" si="3"/>
        <v>F</v>
      </c>
    </row>
    <row r="130" spans="1:10" ht="18.95" customHeight="1" x14ac:dyDescent="0.3">
      <c r="A130" s="21" t="s">
        <v>250</v>
      </c>
      <c r="B130" s="21" t="s">
        <v>251</v>
      </c>
      <c r="C130" s="22">
        <v>3</v>
      </c>
      <c r="D130" s="23">
        <v>5</v>
      </c>
      <c r="E130" s="24">
        <v>30</v>
      </c>
      <c r="F130" s="32"/>
      <c r="G130" s="24">
        <v>24</v>
      </c>
      <c r="H130" s="34"/>
      <c r="I130" s="25">
        <f t="shared" si="2"/>
        <v>62</v>
      </c>
      <c r="J130" s="17" t="str">
        <f t="shared" si="3"/>
        <v>D</v>
      </c>
    </row>
    <row r="131" spans="1:10" ht="18.95" customHeight="1" x14ac:dyDescent="0.3">
      <c r="A131" s="21" t="s">
        <v>252</v>
      </c>
      <c r="B131" s="21" t="s">
        <v>253</v>
      </c>
      <c r="C131" s="22">
        <v>3</v>
      </c>
      <c r="D131" s="23">
        <v>5</v>
      </c>
      <c r="E131" s="29" t="s">
        <v>350</v>
      </c>
      <c r="F131" s="33">
        <v>37</v>
      </c>
      <c r="G131" s="24">
        <v>42</v>
      </c>
      <c r="H131" s="34"/>
      <c r="I131" s="25">
        <f t="shared" si="2"/>
        <v>87</v>
      </c>
      <c r="J131" s="17" t="str">
        <f t="shared" si="3"/>
        <v>B</v>
      </c>
    </row>
    <row r="132" spans="1:10" ht="18.95" customHeight="1" x14ac:dyDescent="0.3">
      <c r="A132" s="21" t="s">
        <v>254</v>
      </c>
      <c r="B132" s="21" t="s">
        <v>255</v>
      </c>
      <c r="C132" s="22"/>
      <c r="D132" s="23"/>
      <c r="E132" s="24">
        <v>28</v>
      </c>
      <c r="F132" s="32"/>
      <c r="G132" s="24">
        <v>24</v>
      </c>
      <c r="H132" s="34"/>
      <c r="I132" s="25">
        <f t="shared" si="2"/>
        <v>52</v>
      </c>
      <c r="J132" s="17" t="str">
        <f t="shared" si="3"/>
        <v>E</v>
      </c>
    </row>
    <row r="133" spans="1:10" ht="18.95" customHeight="1" x14ac:dyDescent="0.3">
      <c r="A133" s="21" t="s">
        <v>256</v>
      </c>
      <c r="B133" s="21" t="s">
        <v>257</v>
      </c>
      <c r="C133" s="22">
        <v>3</v>
      </c>
      <c r="D133" s="23">
        <v>5</v>
      </c>
      <c r="E133" s="28" t="s">
        <v>348</v>
      </c>
      <c r="F133" s="32">
        <v>25</v>
      </c>
      <c r="G133" s="24">
        <v>33</v>
      </c>
      <c r="H133" s="34"/>
      <c r="I133" s="25">
        <f t="shared" si="2"/>
        <v>66</v>
      </c>
      <c r="J133" s="17" t="str">
        <f t="shared" si="3"/>
        <v>D</v>
      </c>
    </row>
    <row r="134" spans="1:10" ht="18.95" customHeight="1" x14ac:dyDescent="0.3">
      <c r="A134" s="21" t="s">
        <v>258</v>
      </c>
      <c r="B134" s="21" t="s">
        <v>259</v>
      </c>
      <c r="C134" s="22">
        <v>3</v>
      </c>
      <c r="D134" s="23">
        <v>5</v>
      </c>
      <c r="E134" s="24">
        <v>40</v>
      </c>
      <c r="F134" s="32"/>
      <c r="G134" s="24">
        <v>42</v>
      </c>
      <c r="H134" s="34"/>
      <c r="I134" s="25">
        <f t="shared" si="2"/>
        <v>90</v>
      </c>
      <c r="J134" s="17" t="str">
        <f t="shared" si="3"/>
        <v>A</v>
      </c>
    </row>
    <row r="135" spans="1:10" ht="18.95" customHeight="1" x14ac:dyDescent="0.3">
      <c r="A135" s="21" t="s">
        <v>260</v>
      </c>
      <c r="B135" s="21" t="s">
        <v>261</v>
      </c>
      <c r="C135" s="22">
        <v>3</v>
      </c>
      <c r="D135" s="23">
        <v>5</v>
      </c>
      <c r="E135" s="24">
        <v>33</v>
      </c>
      <c r="F135" s="32"/>
      <c r="G135" s="24">
        <v>26</v>
      </c>
      <c r="H135" s="34"/>
      <c r="I135" s="25">
        <f t="shared" si="2"/>
        <v>67</v>
      </c>
      <c r="J135" s="17" t="str">
        <f t="shared" si="3"/>
        <v>D</v>
      </c>
    </row>
    <row r="136" spans="1:10" ht="18.95" customHeight="1" x14ac:dyDescent="0.3">
      <c r="A136" s="21" t="s">
        <v>262</v>
      </c>
      <c r="B136" s="21" t="s">
        <v>263</v>
      </c>
      <c r="C136" s="22">
        <v>3</v>
      </c>
      <c r="D136" s="23"/>
      <c r="E136" s="24" t="s">
        <v>339</v>
      </c>
      <c r="F136" s="32">
        <v>28</v>
      </c>
      <c r="G136" s="24" t="s">
        <v>372</v>
      </c>
      <c r="H136" s="34">
        <v>30</v>
      </c>
      <c r="I136" s="25">
        <f t="shared" si="2"/>
        <v>61</v>
      </c>
      <c r="J136" s="17" t="str">
        <f t="shared" si="3"/>
        <v>D</v>
      </c>
    </row>
    <row r="137" spans="1:10" ht="18.95" customHeight="1" x14ac:dyDescent="0.3">
      <c r="A137" s="21" t="s">
        <v>264</v>
      </c>
      <c r="B137" s="21" t="s">
        <v>265</v>
      </c>
      <c r="C137" s="22"/>
      <c r="D137" s="23"/>
      <c r="E137" s="26"/>
      <c r="F137" s="32">
        <v>28</v>
      </c>
      <c r="G137" s="24">
        <v>32</v>
      </c>
      <c r="H137" s="34"/>
      <c r="I137" s="25">
        <f t="shared" si="2"/>
        <v>60</v>
      </c>
      <c r="J137" s="17" t="str">
        <f t="shared" si="3"/>
        <v>D</v>
      </c>
    </row>
    <row r="138" spans="1:10" ht="18.95" customHeight="1" x14ac:dyDescent="0.3">
      <c r="A138" s="21" t="s">
        <v>266</v>
      </c>
      <c r="B138" s="21" t="s">
        <v>267</v>
      </c>
      <c r="C138" s="22"/>
      <c r="D138" s="23"/>
      <c r="E138" s="28" t="s">
        <v>352</v>
      </c>
      <c r="F138" s="32">
        <v>38</v>
      </c>
      <c r="G138" s="24" t="s">
        <v>372</v>
      </c>
      <c r="H138" s="34">
        <v>47</v>
      </c>
      <c r="I138" s="25">
        <f t="shared" ref="I138:I176" si="4">SUM(C138,D138,MAX(E138,F138),MAX(G138,H138))</f>
        <v>85</v>
      </c>
      <c r="J138" s="17" t="str">
        <f t="shared" ref="J138:J176" si="5">IF(I138&gt;=90,"A",IF(I138&gt;=80,"B",IF(I138&gt;=70,"C",IF(I138&gt;=60,"D",IF(I138&gt;=50,"E","F")))))</f>
        <v>B</v>
      </c>
    </row>
    <row r="139" spans="1:10" ht="18.95" customHeight="1" x14ac:dyDescent="0.3">
      <c r="A139" s="21" t="s">
        <v>268</v>
      </c>
      <c r="B139" s="21" t="s">
        <v>269</v>
      </c>
      <c r="C139" s="22">
        <v>3</v>
      </c>
      <c r="D139" s="23">
        <v>2</v>
      </c>
      <c r="E139" s="29" t="s">
        <v>345</v>
      </c>
      <c r="F139" s="32">
        <v>37</v>
      </c>
      <c r="G139" s="24" t="s">
        <v>341</v>
      </c>
      <c r="H139" s="34">
        <v>30</v>
      </c>
      <c r="I139" s="25">
        <f t="shared" si="4"/>
        <v>72</v>
      </c>
      <c r="J139" s="17" t="str">
        <f t="shared" si="5"/>
        <v>C</v>
      </c>
    </row>
    <row r="140" spans="1:10" ht="18.95" customHeight="1" x14ac:dyDescent="0.3">
      <c r="A140" s="21" t="s">
        <v>270</v>
      </c>
      <c r="B140" s="21" t="s">
        <v>271</v>
      </c>
      <c r="C140" s="22">
        <v>3</v>
      </c>
      <c r="D140" s="23">
        <v>5</v>
      </c>
      <c r="E140" s="24">
        <v>30</v>
      </c>
      <c r="F140" s="32"/>
      <c r="G140" s="24">
        <v>36</v>
      </c>
      <c r="H140" s="34"/>
      <c r="I140" s="25">
        <f t="shared" si="4"/>
        <v>74</v>
      </c>
      <c r="J140" s="17" t="str">
        <f t="shared" si="5"/>
        <v>C</v>
      </c>
    </row>
    <row r="141" spans="1:10" ht="18.95" customHeight="1" x14ac:dyDescent="0.3">
      <c r="A141" s="21" t="s">
        <v>272</v>
      </c>
      <c r="B141" s="21" t="s">
        <v>273</v>
      </c>
      <c r="C141" s="22"/>
      <c r="D141" s="23"/>
      <c r="E141" s="24">
        <v>36</v>
      </c>
      <c r="F141" s="32"/>
      <c r="G141" s="24" t="s">
        <v>365</v>
      </c>
      <c r="H141" s="34">
        <v>47</v>
      </c>
      <c r="I141" s="25">
        <f t="shared" si="4"/>
        <v>83</v>
      </c>
      <c r="J141" s="17" t="str">
        <f t="shared" si="5"/>
        <v>B</v>
      </c>
    </row>
    <row r="142" spans="1:10" ht="18.95" customHeight="1" x14ac:dyDescent="0.3">
      <c r="A142" s="21" t="s">
        <v>274</v>
      </c>
      <c r="B142" s="21" t="s">
        <v>275</v>
      </c>
      <c r="C142" s="22">
        <v>2.5</v>
      </c>
      <c r="D142" s="23">
        <v>5</v>
      </c>
      <c r="E142" s="26">
        <v>26</v>
      </c>
      <c r="F142" s="32"/>
      <c r="G142" s="24">
        <v>27</v>
      </c>
      <c r="H142" s="34"/>
      <c r="I142" s="25">
        <f t="shared" si="4"/>
        <v>60.5</v>
      </c>
      <c r="J142" s="17" t="str">
        <f t="shared" si="5"/>
        <v>D</v>
      </c>
    </row>
    <row r="143" spans="1:10" ht="18.95" customHeight="1" x14ac:dyDescent="0.3">
      <c r="A143" s="21" t="s">
        <v>276</v>
      </c>
      <c r="B143" s="21" t="s">
        <v>277</v>
      </c>
      <c r="C143" s="22">
        <v>2.5</v>
      </c>
      <c r="D143" s="23"/>
      <c r="E143" s="28" t="s">
        <v>349</v>
      </c>
      <c r="F143" s="32">
        <v>16</v>
      </c>
      <c r="G143" s="24"/>
      <c r="H143" s="34">
        <v>39</v>
      </c>
      <c r="I143" s="25">
        <f t="shared" si="4"/>
        <v>57.5</v>
      </c>
      <c r="J143" s="17" t="str">
        <f t="shared" si="5"/>
        <v>E</v>
      </c>
    </row>
    <row r="144" spans="1:10" ht="18.95" customHeight="1" x14ac:dyDescent="0.3">
      <c r="A144" s="21" t="s">
        <v>278</v>
      </c>
      <c r="B144" s="21" t="s">
        <v>279</v>
      </c>
      <c r="C144" s="22"/>
      <c r="D144" s="23"/>
      <c r="E144" s="29" t="s">
        <v>352</v>
      </c>
      <c r="F144" s="32">
        <v>37</v>
      </c>
      <c r="G144" s="24"/>
      <c r="H144" s="34">
        <v>23</v>
      </c>
      <c r="I144" s="25">
        <f t="shared" si="4"/>
        <v>60</v>
      </c>
      <c r="J144" s="17" t="str">
        <f t="shared" si="5"/>
        <v>D</v>
      </c>
    </row>
    <row r="145" spans="1:10" ht="18.95" customHeight="1" x14ac:dyDescent="0.3">
      <c r="A145" s="21" t="s">
        <v>280</v>
      </c>
      <c r="B145" s="21" t="s">
        <v>281</v>
      </c>
      <c r="C145" s="22"/>
      <c r="D145" s="23"/>
      <c r="E145" s="24">
        <v>23</v>
      </c>
      <c r="F145" s="32"/>
      <c r="G145" s="24" t="s">
        <v>369</v>
      </c>
      <c r="H145" s="34">
        <v>13</v>
      </c>
      <c r="I145" s="25">
        <f t="shared" si="4"/>
        <v>36</v>
      </c>
      <c r="J145" s="17" t="str">
        <f t="shared" si="5"/>
        <v>F</v>
      </c>
    </row>
    <row r="146" spans="1:10" ht="18.95" customHeight="1" x14ac:dyDescent="0.3">
      <c r="A146" s="21" t="s">
        <v>282</v>
      </c>
      <c r="B146" s="21" t="s">
        <v>283</v>
      </c>
      <c r="C146" s="22">
        <v>2.5</v>
      </c>
      <c r="D146" s="23">
        <v>5</v>
      </c>
      <c r="E146" s="24">
        <v>18</v>
      </c>
      <c r="F146" s="32"/>
      <c r="G146" s="24" t="s">
        <v>362</v>
      </c>
      <c r="H146" s="34">
        <v>38</v>
      </c>
      <c r="I146" s="25">
        <f t="shared" si="4"/>
        <v>63.5</v>
      </c>
      <c r="J146" s="17" t="str">
        <f t="shared" si="5"/>
        <v>D</v>
      </c>
    </row>
    <row r="147" spans="1:10" ht="18.95" customHeight="1" x14ac:dyDescent="0.3">
      <c r="A147" s="21" t="s">
        <v>284</v>
      </c>
      <c r="B147" s="21" t="s">
        <v>285</v>
      </c>
      <c r="C147" s="22">
        <v>2.5</v>
      </c>
      <c r="D147" s="23">
        <v>5</v>
      </c>
      <c r="E147" s="24"/>
      <c r="F147" s="32">
        <v>32</v>
      </c>
      <c r="G147" s="24"/>
      <c r="H147" s="34">
        <v>38</v>
      </c>
      <c r="I147" s="25">
        <f t="shared" si="4"/>
        <v>77.5</v>
      </c>
      <c r="J147" s="17" t="str">
        <f t="shared" si="5"/>
        <v>C</v>
      </c>
    </row>
    <row r="148" spans="1:10" ht="18.95" customHeight="1" x14ac:dyDescent="0.3">
      <c r="A148" s="21" t="s">
        <v>286</v>
      </c>
      <c r="B148" s="21" t="s">
        <v>287</v>
      </c>
      <c r="C148" s="22">
        <v>3</v>
      </c>
      <c r="D148" s="23">
        <v>5</v>
      </c>
      <c r="E148" s="24">
        <v>26</v>
      </c>
      <c r="F148" s="32"/>
      <c r="G148" s="24">
        <v>20</v>
      </c>
      <c r="H148" s="34"/>
      <c r="I148" s="25">
        <f t="shared" si="4"/>
        <v>54</v>
      </c>
      <c r="J148" s="17" t="str">
        <f t="shared" si="5"/>
        <v>E</v>
      </c>
    </row>
    <row r="149" spans="1:10" ht="18.95" customHeight="1" x14ac:dyDescent="0.3">
      <c r="A149" s="21" t="s">
        <v>288</v>
      </c>
      <c r="B149" s="21" t="s">
        <v>289</v>
      </c>
      <c r="C149" s="22"/>
      <c r="D149" s="23"/>
      <c r="E149" s="26"/>
      <c r="F149" s="32"/>
      <c r="G149" s="24"/>
      <c r="H149" s="34"/>
      <c r="I149" s="25">
        <f t="shared" si="4"/>
        <v>0</v>
      </c>
      <c r="J149" s="17" t="str">
        <f t="shared" si="5"/>
        <v>F</v>
      </c>
    </row>
    <row r="150" spans="1:10" ht="18.95" customHeight="1" x14ac:dyDescent="0.3">
      <c r="A150" s="21" t="s">
        <v>290</v>
      </c>
      <c r="B150" s="21" t="s">
        <v>291</v>
      </c>
      <c r="C150" s="22"/>
      <c r="D150" s="23"/>
      <c r="E150" s="28" t="s">
        <v>340</v>
      </c>
      <c r="F150" s="32">
        <v>35</v>
      </c>
      <c r="G150" s="24">
        <v>18</v>
      </c>
      <c r="H150" s="34"/>
      <c r="I150" s="25">
        <f t="shared" si="4"/>
        <v>53</v>
      </c>
      <c r="J150" s="17" t="str">
        <f t="shared" si="5"/>
        <v>E</v>
      </c>
    </row>
    <row r="151" spans="1:10" ht="18.95" customHeight="1" x14ac:dyDescent="0.3">
      <c r="A151" s="21" t="s">
        <v>292</v>
      </c>
      <c r="B151" s="21" t="s">
        <v>293</v>
      </c>
      <c r="C151" s="22"/>
      <c r="D151" s="23"/>
      <c r="E151" s="28" t="s">
        <v>340</v>
      </c>
      <c r="F151" s="32">
        <v>34</v>
      </c>
      <c r="G151" s="24">
        <v>36</v>
      </c>
      <c r="H151" s="34"/>
      <c r="I151" s="25">
        <f t="shared" si="4"/>
        <v>70</v>
      </c>
      <c r="J151" s="17" t="str">
        <f t="shared" si="5"/>
        <v>C</v>
      </c>
    </row>
    <row r="152" spans="1:10" ht="18.95" customHeight="1" x14ac:dyDescent="0.3">
      <c r="A152" s="21" t="s">
        <v>294</v>
      </c>
      <c r="B152" s="21" t="s">
        <v>295</v>
      </c>
      <c r="C152" s="22"/>
      <c r="D152" s="23"/>
      <c r="E152" s="26"/>
      <c r="F152" s="32">
        <v>28</v>
      </c>
      <c r="G152" s="24"/>
      <c r="H152" s="34">
        <v>46</v>
      </c>
      <c r="I152" s="25">
        <f t="shared" si="4"/>
        <v>74</v>
      </c>
      <c r="J152" s="17" t="str">
        <f t="shared" si="5"/>
        <v>C</v>
      </c>
    </row>
    <row r="153" spans="1:10" ht="18.95" customHeight="1" x14ac:dyDescent="0.3">
      <c r="A153" s="21" t="s">
        <v>296</v>
      </c>
      <c r="B153" s="21" t="s">
        <v>297</v>
      </c>
      <c r="C153" s="22">
        <v>2.5</v>
      </c>
      <c r="D153" s="23">
        <v>5</v>
      </c>
      <c r="E153" s="29" t="s">
        <v>353</v>
      </c>
      <c r="F153" s="32">
        <v>22</v>
      </c>
      <c r="G153" s="24"/>
      <c r="H153" s="34">
        <v>36</v>
      </c>
      <c r="I153" s="25">
        <f t="shared" si="4"/>
        <v>65.5</v>
      </c>
      <c r="J153" s="17" t="str">
        <f t="shared" si="5"/>
        <v>D</v>
      </c>
    </row>
    <row r="154" spans="1:10" ht="18.95" customHeight="1" x14ac:dyDescent="0.3">
      <c r="A154" s="21" t="s">
        <v>298</v>
      </c>
      <c r="B154" s="21" t="s">
        <v>299</v>
      </c>
      <c r="C154" s="22"/>
      <c r="D154" s="23"/>
      <c r="E154" s="28" t="s">
        <v>340</v>
      </c>
      <c r="F154" s="32">
        <v>36</v>
      </c>
      <c r="G154" s="24" t="s">
        <v>354</v>
      </c>
      <c r="H154" s="34">
        <v>34</v>
      </c>
      <c r="I154" s="25">
        <f t="shared" si="4"/>
        <v>70</v>
      </c>
      <c r="J154" s="17" t="str">
        <f t="shared" si="5"/>
        <v>C</v>
      </c>
    </row>
    <row r="155" spans="1:10" ht="18.95" customHeight="1" x14ac:dyDescent="0.3">
      <c r="A155" s="21" t="s">
        <v>300</v>
      </c>
      <c r="B155" s="21" t="s">
        <v>301</v>
      </c>
      <c r="C155" s="22"/>
      <c r="D155" s="23"/>
      <c r="E155" s="24">
        <v>25</v>
      </c>
      <c r="F155" s="32"/>
      <c r="G155" s="24">
        <v>28</v>
      </c>
      <c r="H155" s="34"/>
      <c r="I155" s="25">
        <f t="shared" si="4"/>
        <v>53</v>
      </c>
      <c r="J155" s="17" t="str">
        <f t="shared" si="5"/>
        <v>E</v>
      </c>
    </row>
    <row r="156" spans="1:10" ht="18.95" customHeight="1" x14ac:dyDescent="0.3">
      <c r="A156" s="21" t="s">
        <v>302</v>
      </c>
      <c r="B156" s="21" t="s">
        <v>303</v>
      </c>
      <c r="C156" s="22">
        <v>2.5</v>
      </c>
      <c r="D156" s="23">
        <v>5</v>
      </c>
      <c r="E156" s="26" t="s">
        <v>338</v>
      </c>
      <c r="F156" s="32">
        <v>37</v>
      </c>
      <c r="G156" s="24">
        <v>10</v>
      </c>
      <c r="H156" s="34"/>
      <c r="I156" s="25">
        <f t="shared" si="4"/>
        <v>54.5</v>
      </c>
      <c r="J156" s="17" t="str">
        <f t="shared" si="5"/>
        <v>E</v>
      </c>
    </row>
    <row r="157" spans="1:10" ht="18.95" customHeight="1" x14ac:dyDescent="0.3">
      <c r="A157" s="21" t="s">
        <v>304</v>
      </c>
      <c r="B157" s="21" t="s">
        <v>305</v>
      </c>
      <c r="C157" s="22">
        <v>2.5</v>
      </c>
      <c r="D157" s="23"/>
      <c r="E157" s="24">
        <v>20</v>
      </c>
      <c r="F157" s="32"/>
      <c r="G157" s="24" t="s">
        <v>373</v>
      </c>
      <c r="H157" s="35">
        <v>44.5</v>
      </c>
      <c r="I157" s="25">
        <f t="shared" si="4"/>
        <v>67</v>
      </c>
      <c r="J157" s="17" t="str">
        <f t="shared" si="5"/>
        <v>D</v>
      </c>
    </row>
    <row r="158" spans="1:10" ht="18.95" customHeight="1" x14ac:dyDescent="0.3">
      <c r="A158" s="21" t="s">
        <v>306</v>
      </c>
      <c r="B158" s="21" t="s">
        <v>307</v>
      </c>
      <c r="C158" s="22"/>
      <c r="D158" s="23"/>
      <c r="E158" s="24"/>
      <c r="F158" s="32">
        <v>29</v>
      </c>
      <c r="G158" s="24" t="s">
        <v>366</v>
      </c>
      <c r="H158" s="34">
        <v>46</v>
      </c>
      <c r="I158" s="25">
        <f t="shared" si="4"/>
        <v>75</v>
      </c>
      <c r="J158" s="17" t="str">
        <f t="shared" si="5"/>
        <v>C</v>
      </c>
    </row>
    <row r="159" spans="1:10" ht="18.95" customHeight="1" x14ac:dyDescent="0.3">
      <c r="A159" s="21" t="s">
        <v>308</v>
      </c>
      <c r="B159" s="21" t="s">
        <v>309</v>
      </c>
      <c r="C159" s="22">
        <v>3</v>
      </c>
      <c r="D159" s="23">
        <v>3</v>
      </c>
      <c r="E159" s="24">
        <v>38</v>
      </c>
      <c r="F159" s="32"/>
      <c r="G159" s="24">
        <v>47</v>
      </c>
      <c r="H159" s="34"/>
      <c r="I159" s="25">
        <f t="shared" si="4"/>
        <v>91</v>
      </c>
      <c r="J159" s="17" t="str">
        <f t="shared" si="5"/>
        <v>A</v>
      </c>
    </row>
    <row r="160" spans="1:10" ht="18.95" customHeight="1" x14ac:dyDescent="0.3">
      <c r="A160" s="21" t="s">
        <v>310</v>
      </c>
      <c r="B160" s="21" t="s">
        <v>311</v>
      </c>
      <c r="C160" s="22"/>
      <c r="D160" s="23"/>
      <c r="E160" s="24"/>
      <c r="F160" s="32">
        <v>29</v>
      </c>
      <c r="G160" s="24"/>
      <c r="H160" s="34">
        <v>25</v>
      </c>
      <c r="I160" s="25">
        <f t="shared" si="4"/>
        <v>54</v>
      </c>
      <c r="J160" s="17" t="str">
        <f t="shared" si="5"/>
        <v>E</v>
      </c>
    </row>
    <row r="161" spans="1:252" ht="18.95" customHeight="1" x14ac:dyDescent="0.3">
      <c r="A161" s="21" t="s">
        <v>312</v>
      </c>
      <c r="B161" s="21" t="s">
        <v>313</v>
      </c>
      <c r="C161" s="22">
        <v>2.5</v>
      </c>
      <c r="D161" s="23">
        <v>5</v>
      </c>
      <c r="E161" s="26">
        <v>38</v>
      </c>
      <c r="F161" s="32"/>
      <c r="G161" s="24">
        <v>47</v>
      </c>
      <c r="H161" s="34"/>
      <c r="I161" s="25">
        <f t="shared" si="4"/>
        <v>92.5</v>
      </c>
      <c r="J161" s="17" t="str">
        <f t="shared" si="5"/>
        <v>A</v>
      </c>
    </row>
    <row r="162" spans="1:252" ht="18.95" customHeight="1" x14ac:dyDescent="0.3">
      <c r="A162" s="21" t="s">
        <v>314</v>
      </c>
      <c r="B162" s="21" t="s">
        <v>315</v>
      </c>
      <c r="C162" s="22">
        <v>2.5</v>
      </c>
      <c r="D162" s="23">
        <v>5</v>
      </c>
      <c r="E162" s="24"/>
      <c r="F162" s="32">
        <v>29</v>
      </c>
      <c r="G162" s="24">
        <v>20</v>
      </c>
      <c r="H162" s="34"/>
      <c r="I162" s="25">
        <f t="shared" si="4"/>
        <v>56.5</v>
      </c>
      <c r="J162" s="17" t="str">
        <f t="shared" si="5"/>
        <v>E</v>
      </c>
    </row>
    <row r="163" spans="1:252" ht="18.95" customHeight="1" x14ac:dyDescent="0.3">
      <c r="A163" s="21" t="s">
        <v>316</v>
      </c>
      <c r="B163" s="21" t="s">
        <v>317</v>
      </c>
      <c r="C163" s="22">
        <v>2.5</v>
      </c>
      <c r="D163" s="23">
        <v>5</v>
      </c>
      <c r="E163" s="24" t="s">
        <v>338</v>
      </c>
      <c r="F163" s="32">
        <v>28</v>
      </c>
      <c r="G163" s="24">
        <v>25.5</v>
      </c>
      <c r="H163" s="34"/>
      <c r="I163" s="25">
        <f t="shared" si="4"/>
        <v>61</v>
      </c>
      <c r="J163" s="17" t="str">
        <f t="shared" si="5"/>
        <v>D</v>
      </c>
    </row>
    <row r="164" spans="1:252" ht="18.95" customHeight="1" x14ac:dyDescent="0.3">
      <c r="A164" s="21" t="s">
        <v>318</v>
      </c>
      <c r="B164" s="21" t="s">
        <v>319</v>
      </c>
      <c r="C164" s="22"/>
      <c r="D164" s="23"/>
      <c r="E164" s="24">
        <v>38</v>
      </c>
      <c r="F164" s="32"/>
      <c r="G164" s="24">
        <v>23</v>
      </c>
      <c r="H164" s="34"/>
      <c r="I164" s="25">
        <f t="shared" si="4"/>
        <v>61</v>
      </c>
      <c r="J164" s="17" t="str">
        <f t="shared" si="5"/>
        <v>D</v>
      </c>
    </row>
    <row r="165" spans="1:252" ht="18.95" customHeight="1" x14ac:dyDescent="0.3">
      <c r="A165" s="21" t="s">
        <v>320</v>
      </c>
      <c r="B165" s="21" t="s">
        <v>321</v>
      </c>
      <c r="C165" s="22">
        <v>3</v>
      </c>
      <c r="D165" s="23">
        <v>5</v>
      </c>
      <c r="E165" s="28" t="s">
        <v>351</v>
      </c>
      <c r="F165" s="32">
        <v>36</v>
      </c>
      <c r="G165" s="24">
        <v>40</v>
      </c>
      <c r="H165" s="34"/>
      <c r="I165" s="25">
        <f t="shared" si="4"/>
        <v>84</v>
      </c>
      <c r="J165" s="17" t="str">
        <f t="shared" si="5"/>
        <v>B</v>
      </c>
    </row>
    <row r="166" spans="1:252" ht="18.95" customHeight="1" x14ac:dyDescent="0.3">
      <c r="A166" s="21" t="s">
        <v>322</v>
      </c>
      <c r="B166" s="21" t="s">
        <v>323</v>
      </c>
      <c r="C166" s="22">
        <v>2.5</v>
      </c>
      <c r="D166" s="23">
        <v>3</v>
      </c>
      <c r="E166" s="26" t="s">
        <v>339</v>
      </c>
      <c r="F166" s="32">
        <v>21</v>
      </c>
      <c r="G166" s="24" t="s">
        <v>348</v>
      </c>
      <c r="H166" s="34">
        <v>33.5</v>
      </c>
      <c r="I166" s="25">
        <f t="shared" si="4"/>
        <v>60</v>
      </c>
      <c r="J166" s="17" t="str">
        <f t="shared" si="5"/>
        <v>D</v>
      </c>
    </row>
    <row r="167" spans="1:252" ht="18.95" customHeight="1" x14ac:dyDescent="0.3">
      <c r="A167" s="21" t="s">
        <v>324</v>
      </c>
      <c r="B167" s="21" t="s">
        <v>325</v>
      </c>
      <c r="C167" s="22">
        <v>2</v>
      </c>
      <c r="D167" s="23"/>
      <c r="E167" s="24"/>
      <c r="F167" s="32">
        <v>33</v>
      </c>
      <c r="G167" s="24">
        <v>45</v>
      </c>
      <c r="H167" s="34"/>
      <c r="I167" s="25">
        <f t="shared" si="4"/>
        <v>80</v>
      </c>
      <c r="J167" s="17" t="str">
        <f t="shared" si="5"/>
        <v>B</v>
      </c>
    </row>
    <row r="168" spans="1:252" ht="18.95" customHeight="1" x14ac:dyDescent="0.3">
      <c r="A168" s="21" t="s">
        <v>326</v>
      </c>
      <c r="B168" s="21" t="s">
        <v>327</v>
      </c>
      <c r="C168" s="22"/>
      <c r="D168" s="23"/>
      <c r="E168" s="24"/>
      <c r="F168" s="32"/>
      <c r="G168" s="24"/>
      <c r="H168" s="34"/>
      <c r="I168" s="25">
        <f t="shared" si="4"/>
        <v>0</v>
      </c>
      <c r="J168" s="17" t="str">
        <f t="shared" si="5"/>
        <v>F</v>
      </c>
    </row>
    <row r="169" spans="1:252" ht="18.95" customHeight="1" x14ac:dyDescent="0.3">
      <c r="A169" s="30" t="s">
        <v>332</v>
      </c>
      <c r="B169" s="30" t="s">
        <v>333</v>
      </c>
      <c r="C169" s="22"/>
      <c r="D169" s="23"/>
      <c r="E169" s="24">
        <v>39</v>
      </c>
      <c r="F169" s="32"/>
      <c r="G169" s="24"/>
      <c r="H169" s="34">
        <v>44</v>
      </c>
      <c r="I169" s="25">
        <f t="shared" si="4"/>
        <v>83</v>
      </c>
      <c r="J169" s="17" t="str">
        <f t="shared" si="5"/>
        <v>B</v>
      </c>
    </row>
    <row r="170" spans="1:252" ht="18.95" customHeight="1" x14ac:dyDescent="0.3">
      <c r="A170" s="30" t="s">
        <v>359</v>
      </c>
      <c r="B170" s="30" t="s">
        <v>360</v>
      </c>
      <c r="C170" s="22"/>
      <c r="D170" s="23"/>
      <c r="E170" s="24"/>
      <c r="F170" s="32"/>
      <c r="G170" s="24"/>
      <c r="H170" s="34"/>
      <c r="I170" s="25">
        <f t="shared" si="4"/>
        <v>0</v>
      </c>
      <c r="J170" s="17" t="str">
        <f t="shared" si="5"/>
        <v>F</v>
      </c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</row>
    <row r="171" spans="1:252" ht="18.95" customHeight="1" x14ac:dyDescent="0.3">
      <c r="A171" s="30"/>
      <c r="B171" s="30"/>
      <c r="C171" s="22"/>
      <c r="D171" s="23"/>
      <c r="E171" s="24"/>
      <c r="F171" s="32"/>
      <c r="G171" s="24"/>
      <c r="H171" s="34"/>
      <c r="I171" s="25">
        <f t="shared" si="4"/>
        <v>0</v>
      </c>
      <c r="J171" s="17" t="str">
        <f t="shared" si="5"/>
        <v>F</v>
      </c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</row>
    <row r="172" spans="1:252" ht="18.95" customHeight="1" x14ac:dyDescent="0.3">
      <c r="A172" s="30"/>
      <c r="B172" s="30"/>
      <c r="C172" s="22"/>
      <c r="D172" s="23"/>
      <c r="E172" s="24"/>
      <c r="F172" s="32"/>
      <c r="G172" s="24"/>
      <c r="H172" s="34"/>
      <c r="I172" s="25">
        <f t="shared" si="4"/>
        <v>0</v>
      </c>
      <c r="J172" s="17" t="str">
        <f t="shared" si="5"/>
        <v>F</v>
      </c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</row>
    <row r="173" spans="1:252" ht="18.95" customHeight="1" x14ac:dyDescent="0.3">
      <c r="A173" s="30"/>
      <c r="B173" s="30"/>
      <c r="C173" s="22"/>
      <c r="D173" s="23"/>
      <c r="E173" s="24"/>
      <c r="F173" s="32"/>
      <c r="G173" s="24"/>
      <c r="H173" s="34"/>
      <c r="I173" s="25">
        <f t="shared" si="4"/>
        <v>0</v>
      </c>
      <c r="J173" s="17" t="str">
        <f t="shared" si="5"/>
        <v>F</v>
      </c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</row>
    <row r="174" spans="1:252" ht="18.95" customHeight="1" x14ac:dyDescent="0.3">
      <c r="A174" s="30"/>
      <c r="B174" s="30"/>
      <c r="C174" s="22"/>
      <c r="D174" s="23"/>
      <c r="E174" s="24"/>
      <c r="F174" s="32"/>
      <c r="G174" s="24"/>
      <c r="H174" s="34"/>
      <c r="I174" s="25">
        <f t="shared" si="4"/>
        <v>0</v>
      </c>
      <c r="J174" s="17" t="str">
        <f t="shared" si="5"/>
        <v>F</v>
      </c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</row>
    <row r="175" spans="1:252" ht="18.95" customHeight="1" x14ac:dyDescent="0.3">
      <c r="A175" s="30"/>
      <c r="B175" s="30"/>
      <c r="C175" s="22"/>
      <c r="D175" s="23"/>
      <c r="E175" s="24"/>
      <c r="F175" s="32"/>
      <c r="G175" s="24"/>
      <c r="H175" s="34"/>
      <c r="I175" s="25">
        <f t="shared" si="4"/>
        <v>0</v>
      </c>
      <c r="J175" s="17" t="str">
        <f t="shared" si="5"/>
        <v>F</v>
      </c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</row>
    <row r="176" spans="1:252" ht="18.95" customHeight="1" x14ac:dyDescent="0.3">
      <c r="A176" s="30"/>
      <c r="B176" s="30"/>
      <c r="C176" s="22"/>
      <c r="D176" s="23"/>
      <c r="E176" s="24"/>
      <c r="F176" s="32"/>
      <c r="G176" s="24"/>
      <c r="H176" s="34"/>
      <c r="I176" s="25">
        <f t="shared" si="4"/>
        <v>0</v>
      </c>
      <c r="J176" s="17" t="str">
        <f t="shared" si="5"/>
        <v>F</v>
      </c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</row>
  </sheetData>
  <mergeCells count="10">
    <mergeCell ref="A1:L1"/>
    <mergeCell ref="A2:L2"/>
    <mergeCell ref="A4:L4"/>
    <mergeCell ref="A5:J5"/>
    <mergeCell ref="G7:H7"/>
    <mergeCell ref="J7:J8"/>
    <mergeCell ref="I7:I8"/>
    <mergeCell ref="B7:B8"/>
    <mergeCell ref="A7:A8"/>
    <mergeCell ref="E7:F7"/>
  </mergeCells>
  <pageMargins left="0" right="0" top="0" bottom="0" header="0" footer="0"/>
  <pageSetup orientation="landscape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defaultColWidth="6.59765625" defaultRowHeight="15" customHeight="1" x14ac:dyDescent="0.3"/>
  <cols>
    <col min="1" max="256" width="6.59765625" style="6" customWidth="1"/>
  </cols>
  <sheetData>
    <row r="1" spans="1:5" ht="17.100000000000001" customHeight="1" x14ac:dyDescent="0.3">
      <c r="A1" s="7"/>
      <c r="B1" s="7"/>
      <c r="C1" s="7"/>
      <c r="D1" s="7"/>
      <c r="E1" s="7"/>
    </row>
    <row r="2" spans="1:5" ht="17.100000000000001" customHeight="1" x14ac:dyDescent="0.3">
      <c r="A2" s="7"/>
      <c r="B2" s="7"/>
      <c r="C2" s="7"/>
      <c r="D2" s="7"/>
      <c r="E2" s="7"/>
    </row>
    <row r="3" spans="1:5" ht="17.100000000000001" customHeight="1" x14ac:dyDescent="0.3">
      <c r="A3" s="7"/>
      <c r="B3" s="7"/>
      <c r="C3" s="7"/>
      <c r="D3" s="7"/>
      <c r="E3" s="7"/>
    </row>
    <row r="4" spans="1:5" ht="17.100000000000001" customHeight="1" x14ac:dyDescent="0.3">
      <c r="A4" s="7"/>
      <c r="B4" s="7"/>
      <c r="C4" s="7"/>
      <c r="D4" s="7"/>
      <c r="E4" s="7"/>
    </row>
    <row r="5" spans="1:5" ht="17.100000000000001" customHeight="1" x14ac:dyDescent="0.3">
      <c r="A5" s="7"/>
      <c r="B5" s="7"/>
      <c r="C5" s="7"/>
      <c r="D5" s="7"/>
      <c r="E5" s="7"/>
    </row>
    <row r="6" spans="1:5" ht="17.100000000000001" customHeight="1" x14ac:dyDescent="0.3">
      <c r="A6" s="7"/>
      <c r="B6" s="7"/>
      <c r="C6" s="7"/>
      <c r="D6" s="7"/>
      <c r="E6" s="7"/>
    </row>
    <row r="7" spans="1:5" ht="17.100000000000001" customHeight="1" x14ac:dyDescent="0.3">
      <c r="A7" s="7"/>
      <c r="B7" s="7"/>
      <c r="C7" s="7"/>
      <c r="D7" s="7"/>
      <c r="E7" s="7"/>
    </row>
    <row r="8" spans="1:5" ht="17.100000000000001" customHeight="1" x14ac:dyDescent="0.3">
      <c r="A8" s="7"/>
      <c r="B8" s="7"/>
      <c r="C8" s="7"/>
      <c r="D8" s="7"/>
      <c r="E8" s="7"/>
    </row>
    <row r="9" spans="1:5" ht="17.100000000000001" customHeight="1" x14ac:dyDescent="0.3">
      <c r="A9" s="7"/>
      <c r="B9" s="7"/>
      <c r="C9" s="7"/>
      <c r="D9" s="7"/>
      <c r="E9" s="7"/>
    </row>
    <row r="10" spans="1:5" ht="17.100000000000001" customHeight="1" x14ac:dyDescent="0.3">
      <c r="A10" s="7"/>
      <c r="B10" s="7"/>
      <c r="C10" s="7"/>
      <c r="D10" s="7"/>
      <c r="E10" s="7"/>
    </row>
  </sheetData>
  <pageMargins left="0" right="0" top="0" bottom="0" header="0" footer="0"/>
  <pageSetup orientation="landscape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UserPC</cp:lastModifiedBy>
  <dcterms:created xsi:type="dcterms:W3CDTF">2016-12-20T13:31:35Z</dcterms:created>
  <dcterms:modified xsi:type="dcterms:W3CDTF">2019-02-03T19:10:06Z</dcterms:modified>
</cp:coreProperties>
</file>