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" i="1" l="1"/>
  <c r="L8" i="1" s="1"/>
</calcChain>
</file>

<file path=xl/sharedStrings.xml><?xml version="1.0" encoding="utf-8"?>
<sst xmlns="http://schemas.openxmlformats.org/spreadsheetml/2006/main" count="399" uniqueCount="237">
  <si>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</si>
  <si>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</si>
  <si>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</si>
  <si>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</si>
  <si>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</si>
  <si>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</si>
  <si>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</si>
  <si>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</si>
  <si>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</si>
  <si>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</si>
  <si>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</si>
  <si>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</si>
  <si>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</si>
  <si>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</si>
  <si>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</si>
  <si>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</si>
  <si>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</si>
  <si>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</si>
  <si>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</si>
  <si>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</si>
  <si>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</si>
  <si>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</si>
  <si>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</si>
  <si>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</si>
  <si>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</si>
  <si>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</si>
  <si>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</si>
  <si>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</si>
  <si>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</si>
  <si>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</si>
  <si>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</si>
  <si>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</si>
  <si>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</si>
  <si>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</si>
  <si>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</si>
  <si>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</si>
  <si>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</si>
  <si>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</si>
  <si>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</si>
  <si>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</si>
  <si>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</si>
  <si>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</si>
  <si>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</si>
  <si>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</si>
  <si>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</si>
  <si>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</si>
  <si>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</si>
  <si>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</si>
  <si>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</si>
  <si>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</si>
  <si>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</si>
  <si>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</si>
  <si>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</si>
  <si>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</si>
  <si>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</si>
  <si>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</si>
  <si>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</si>
  <si>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</si>
  <si>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</si>
  <si>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</si>
  <si>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</si>
  <si>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</si>
  <si>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</si>
  <si>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</si>
  <si>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</si>
  <si>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</si>
  <si>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</si>
  <si>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</si>
  <si>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</si>
  <si>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</si>
  <si>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</si>
  <si>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</si>
  <si>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</si>
  <si>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</si>
  <si>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</si>
  <si>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</si>
  <si>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</si>
  <si>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</si>
  <si>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</si>
  <si>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</si>
  <si>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</si>
  <si>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</si>
  <si>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</si>
  <si>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</si>
  <si>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</si>
  <si>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</si>
  <si>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</si>
  <si>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</si>
  <si>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</si>
  <si>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</si>
  <si>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</si>
  <si>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</si>
  <si>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</si>
  <si>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</si>
  <si>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</si>
  <si>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</si>
  <si>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</si>
  <si>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</si>
  <si>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</si>
  <si>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</si>
  <si>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</si>
  <si>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</si>
  <si>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</si>
  <si>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</si>
  <si>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</si>
  <si>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</si>
  <si>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</si>
  <si>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</si>
  <si>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</si>
  <si>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</si>
  <si>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</si>
  <si>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</si>
  <si>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</si>
  <si>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</si>
  <si>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</si>
  <si>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</si>
  <si>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</si>
  <si>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</si>
  <si>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</si>
  <si>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</si>
  <si>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</si>
  <si>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</si>
  <si>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</si>
  <si>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</si>
  <si>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</si>
  <si>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</si>
  <si>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</si>
  <si>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</si>
  <si>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</si>
  <si>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</si>
  <si>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</si>
  <si>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</si>
  <si>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</si>
  <si>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</si>
  <si>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</si>
  <si>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</si>
  <si>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</si>
  <si>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</si>
  <si>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</si>
  <si>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</si>
  <si>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</si>
  <si>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</si>
  <si>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</si>
  <si>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</si>
  <si>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</si>
  <si>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</si>
  <si>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</si>
  <si>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</si>
  <si>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</si>
  <si>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</si>
  <si>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</si>
  <si>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</si>
  <si>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</si>
  <si>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</si>
  <si>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</si>
  <si>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</si>
  <si>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</si>
  <si>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</si>
  <si>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</si>
  <si>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</si>
  <si>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</si>
  <si>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</si>
  <si>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</si>
  <si>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</si>
  <si>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</si>
  <si>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1,2,3,</t>
  </si>
  <si>
    <t>2</t>
  </si>
  <si>
    <t>46 / 21</t>
  </si>
  <si>
    <t>Rudanović Dobroslav</t>
  </si>
  <si>
    <t>4,5,</t>
  </si>
  <si>
    <t>1,2,3,5,</t>
  </si>
  <si>
    <t>T1,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</si>
  <si>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</si>
  <si>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</si>
  <si>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T1,T2</t>
  </si>
  <si>
    <t>T1,T2 predat istovremeno</t>
  </si>
  <si>
    <t>T1,T2 nepotpuno</t>
  </si>
  <si>
    <t>T2,T1</t>
  </si>
  <si>
    <t>T2</t>
  </si>
  <si>
    <t>3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</si>
  <si>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</si>
  <si>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</si>
  <si>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</si>
  <si>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</si>
  <si>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</si>
  <si>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</si>
  <si>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</si>
  <si>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</si>
  <si>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</si>
  <si>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</si>
  <si>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</si>
  <si>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</si>
  <si>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</si>
  <si>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</si>
  <si>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</si>
  <si>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</si>
  <si>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</si>
  <si>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</si>
  <si>
    <t>5,7,</t>
  </si>
  <si>
    <t>1,2,3,4</t>
  </si>
  <si>
    <t>1,2,3,4,</t>
  </si>
  <si>
    <r>
      <t>1,</t>
    </r>
    <r>
      <rPr>
        <sz val="11"/>
        <color theme="3" tint="0.39997558519241921"/>
        <rFont val="Arial"/>
        <family val="2"/>
      </rPr>
      <t>2,3,4,</t>
    </r>
  </si>
  <si>
    <r>
      <t>1,</t>
    </r>
    <r>
      <rPr>
        <sz val="11"/>
        <color rgb="FF0070C0"/>
        <rFont val="Arial"/>
        <family val="2"/>
      </rPr>
      <t>3,4,</t>
    </r>
  </si>
  <si>
    <r>
      <t>1,</t>
    </r>
    <r>
      <rPr>
        <sz val="11"/>
        <color rgb="FF0070C0"/>
        <rFont val="Arial"/>
        <family val="2"/>
      </rPr>
      <t>4,</t>
    </r>
  </si>
  <si>
    <r>
      <t>1,2,</t>
    </r>
    <r>
      <rPr>
        <sz val="11"/>
        <color rgb="FF0070C0"/>
        <rFont val="Arial"/>
        <family val="2"/>
      </rPr>
      <t>3,4,</t>
    </r>
  </si>
  <si>
    <t>2,3,4,</t>
  </si>
  <si>
    <r>
      <t>2,3,</t>
    </r>
    <r>
      <rPr>
        <sz val="11"/>
        <color rgb="FF0070C0"/>
        <rFont val="Arial"/>
        <family val="2"/>
      </rPr>
      <t>4,</t>
    </r>
  </si>
  <si>
    <r>
      <t>1,2,</t>
    </r>
    <r>
      <rPr>
        <sz val="11"/>
        <rFont val="Arial"/>
        <family val="2"/>
      </rPr>
      <t>3</t>
    </r>
    <r>
      <rPr>
        <sz val="11"/>
        <color rgb="FF0070C0"/>
        <rFont val="Arial"/>
        <family val="2"/>
      </rPr>
      <t>,4</t>
    </r>
    <r>
      <rPr>
        <sz val="11"/>
        <rFont val="Arial"/>
        <family val="2"/>
      </rPr>
      <t>,</t>
    </r>
  </si>
  <si>
    <r>
      <t>1,2,</t>
    </r>
    <r>
      <rPr>
        <sz val="11"/>
        <rFont val="Arial"/>
        <family val="2"/>
      </rPr>
      <t>3,</t>
    </r>
    <r>
      <rPr>
        <sz val="11"/>
        <color rgb="FF0070C0"/>
        <rFont val="Arial"/>
        <family val="2"/>
      </rPr>
      <t>4</t>
    </r>
    <r>
      <rPr>
        <sz val="11"/>
        <rFont val="Arial"/>
        <family val="2"/>
      </rPr>
      <t>,</t>
    </r>
  </si>
  <si>
    <t>1,2,4,</t>
  </si>
  <si>
    <t>5</t>
  </si>
  <si>
    <t>1,2,3,4,5,6,7,8,</t>
  </si>
  <si>
    <t>2,3,4,5,6,7,8,</t>
  </si>
  <si>
    <t>1,2,3,4,5,6,8,</t>
  </si>
  <si>
    <t>102 / 22</t>
  </si>
  <si>
    <t>Baković Teodora</t>
  </si>
  <si>
    <t>105 / 22</t>
  </si>
  <si>
    <t>Vulević Dragana</t>
  </si>
  <si>
    <t>106 / 22</t>
  </si>
  <si>
    <t>Krgović Valentina</t>
  </si>
  <si>
    <t>30</t>
  </si>
  <si>
    <t>27</t>
  </si>
  <si>
    <t>21</t>
  </si>
  <si>
    <t>22</t>
  </si>
  <si>
    <t>16</t>
  </si>
  <si>
    <t>1,2,3,4,5,6,7,8,9,</t>
  </si>
  <si>
    <t>2,3,4,5,6,7,8,9,</t>
  </si>
  <si>
    <t>1,2,4,5,6,7,8,9,</t>
  </si>
  <si>
    <t>1,4,5,6,7,8,9,</t>
  </si>
  <si>
    <t>2,4,5,6,7,8,9,</t>
  </si>
  <si>
    <t>3,4,5,7,8,9,</t>
  </si>
  <si>
    <t>8,9,</t>
  </si>
  <si>
    <t>1,2,3,4,5,7,8,9,</t>
  </si>
  <si>
    <t>1,2,3,7,8,9,</t>
  </si>
  <si>
    <t>1,2,7,8,9,</t>
  </si>
  <si>
    <t>1,2,3,5,7,8,9,</t>
  </si>
  <si>
    <t>1,3,4,5,6,7,8,9,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</si>
</sst>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topLeftCell="A12" zoomScaleNormal="100" workbookViewId="0">
      <selection activeCell="D46" sqref="D46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2" width="11.28515625" style="1" customWidth="1"/>
    <col min="13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47</v>
      </c>
    </row>
    <row r="4" spans="1:12" ht="15.75" x14ac:dyDescent="0.25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214</v>
      </c>
      <c r="C8" s="4" t="s">
        <v>215</v>
      </c>
      <c r="D8" s="9"/>
      <c r="E8" s="7"/>
      <c r="F8" s="7"/>
      <c r="G8" s="7"/>
      <c r="H8" s="7" t="s">
        <v>181</v>
      </c>
      <c r="I8" s="13"/>
      <c r="J8" s="7"/>
      <c r="K8" s="8">
        <f>E8+F8+G8+H8+I8+J8</f>
        <v>10</v>
      </c>
      <c r="L8" s="12" t="str">
        <f>IF(K8&gt;=90,"A",IF(K8&gt;=80,"B",IF(K8&gt;=70,"C",IF(K8&gt;=60,"D",IF(K8&gt;=50,"E",IF(K8=0,"-","F"))))))</f>
        <v>F</v>
      </c>
    </row>
    <row r="9" spans="1:12" ht="15" x14ac:dyDescent="0.2">
      <c r="A9" s="5">
        <v>2</v>
      </c>
      <c r="B9" s="6" t="s">
        <v>216</v>
      </c>
      <c r="C9" s="4" t="s">
        <v>217</v>
      </c>
      <c r="D9" s="9"/>
      <c r="E9" s="7"/>
      <c r="F9" s="7"/>
      <c r="G9" s="7"/>
      <c r="H9" s="7"/>
      <c r="I9" s="13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218</v>
      </c>
      <c r="C10" s="4" t="s">
        <v>219</v>
      </c>
      <c r="D10" s="9"/>
      <c r="E10" s="7"/>
      <c r="F10" s="7"/>
      <c r="G10" s="7"/>
      <c r="H10" s="7"/>
      <c r="I10" s="13"/>
      <c r="J10" s="7"/>
      <c r="K10" s="8">
        <f t="shared" si="0"/>
        <v>0</v>
      </c>
      <c r="L10" s="12" t="str">
        <f t="shared" si="1"/>
        <v>-</v>
      </c>
    </row>
    <row r="11" spans="1:12" ht="15" x14ac:dyDescent="0.2">
      <c r="A11" s="5">
        <v>4</v>
      </c>
      <c r="B11" s="6" t="s">
        <v>48</v>
      </c>
      <c r="C11" s="4" t="s">
        <v>49</v>
      </c>
      <c r="D11" s="9" t="s">
        <v>225</v>
      </c>
      <c r="E11" s="7" t="s">
        <v>174</v>
      </c>
      <c r="F11" s="7" t="s">
        <v>187</v>
      </c>
      <c r="G11" s="7" t="s">
        <v>180</v>
      </c>
      <c r="H11" s="7"/>
      <c r="I11" s="13" t="s">
        <v>200</v>
      </c>
      <c r="J11" s="7"/>
      <c r="K11" s="8" t="e">
        <f t="shared" si="0"/>
        <v>#VALUE!</v>
      </c>
      <c r="L11" s="12" t="e">
        <f t="shared" si="1"/>
        <v>#VALUE!</v>
      </c>
    </row>
    <row r="12" spans="1:12" ht="15" x14ac:dyDescent="0.2">
      <c r="A12" s="5">
        <v>5</v>
      </c>
      <c r="B12" s="6" t="s">
        <v>50</v>
      </c>
      <c r="C12" s="4" t="s">
        <v>111</v>
      </c>
      <c r="D12" s="9"/>
      <c r="E12" s="7"/>
      <c r="F12" s="7"/>
      <c r="G12" s="7"/>
      <c r="H12" s="7" t="s">
        <v>185</v>
      </c>
      <c r="I12" s="7"/>
      <c r="J12" s="7"/>
      <c r="K12" s="8">
        <f t="shared" si="0"/>
        <v>11</v>
      </c>
      <c r="L12" s="12" t="str">
        <f t="shared" si="1"/>
        <v>F</v>
      </c>
    </row>
    <row r="13" spans="1:12" ht="15" x14ac:dyDescent="0.2">
      <c r="A13" s="5">
        <v>6</v>
      </c>
      <c r="B13" s="6" t="s">
        <v>51</v>
      </c>
      <c r="C13" s="4" t="s">
        <v>112</v>
      </c>
      <c r="D13" s="9" t="s">
        <v>234</v>
      </c>
      <c r="E13" s="7"/>
      <c r="F13" s="7"/>
      <c r="G13" s="7"/>
      <c r="H13" s="7" t="s">
        <v>191</v>
      </c>
      <c r="I13" s="7"/>
      <c r="J13" s="7"/>
      <c r="K13" s="8">
        <f t="shared" si="0"/>
        <v>15</v>
      </c>
      <c r="L13" s="12" t="str">
        <f t="shared" si="1"/>
        <v>F</v>
      </c>
    </row>
    <row r="14" spans="1:12" ht="15" x14ac:dyDescent="0.2">
      <c r="A14" s="5">
        <v>7</v>
      </c>
      <c r="B14" s="6" t="s">
        <v>52</v>
      </c>
      <c r="C14" s="4" t="s">
        <v>113</v>
      </c>
      <c r="D14" s="9"/>
      <c r="E14" s="7"/>
      <c r="F14" s="7"/>
      <c r="G14" s="7"/>
      <c r="H14" s="7" t="s">
        <v>180</v>
      </c>
      <c r="I14" s="7"/>
      <c r="J14" s="7"/>
      <c r="K14" s="8">
        <f t="shared" si="0"/>
        <v>9</v>
      </c>
      <c r="L14" s="12" t="str">
        <f t="shared" si="1"/>
        <v>F</v>
      </c>
    </row>
    <row r="15" spans="1:12" ht="15" x14ac:dyDescent="0.2">
      <c r="A15" s="5">
        <v>8</v>
      </c>
      <c r="B15" s="6" t="s">
        <v>53</v>
      </c>
      <c r="C15" s="4" t="s">
        <v>114</v>
      </c>
      <c r="D15" s="9" t="s">
        <v>225</v>
      </c>
      <c r="E15" s="7" t="s">
        <v>174</v>
      </c>
      <c r="F15" s="7"/>
      <c r="G15" s="7" t="s">
        <v>181</v>
      </c>
      <c r="H15" s="7"/>
      <c r="I15" s="13" t="s">
        <v>200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>
        <v>9</v>
      </c>
      <c r="B16" s="6" t="s">
        <v>54</v>
      </c>
      <c r="C16" s="4" t="s">
        <v>115</v>
      </c>
      <c r="D16" s="9" t="s">
        <v>225</v>
      </c>
      <c r="E16" s="7" t="s">
        <v>174</v>
      </c>
      <c r="F16" s="7"/>
      <c r="G16" s="7" t="s">
        <v>182</v>
      </c>
      <c r="H16" s="7"/>
      <c r="I16" s="7" t="s">
        <v>204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>
        <v>10</v>
      </c>
      <c r="B17" s="6" t="s">
        <v>55</v>
      </c>
      <c r="C17" s="4" t="s">
        <v>116</v>
      </c>
      <c r="D17" s="9" t="s">
        <v>170</v>
      </c>
      <c r="E17" s="7"/>
      <c r="F17" s="7"/>
      <c r="G17" s="7"/>
      <c r="H17" s="7" t="s">
        <v>220</v>
      </c>
      <c r="I17" s="13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>
        <v>11</v>
      </c>
      <c r="B18" s="6" t="s">
        <v>56</v>
      </c>
      <c r="C18" s="4" t="s">
        <v>57</v>
      </c>
      <c r="D18" s="9" t="s">
        <v>225</v>
      </c>
      <c r="E18" s="7" t="s">
        <v>174</v>
      </c>
      <c r="F18" s="7"/>
      <c r="G18" s="7" t="s">
        <v>180</v>
      </c>
      <c r="H18" s="7"/>
      <c r="I18" s="13" t="s">
        <v>200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>
        <v>12</v>
      </c>
      <c r="B19" s="6" t="s">
        <v>58</v>
      </c>
      <c r="C19" s="4" t="s">
        <v>151</v>
      </c>
      <c r="D19" s="9" t="s">
        <v>225</v>
      </c>
      <c r="E19" s="7" t="s">
        <v>174</v>
      </c>
      <c r="F19" s="7"/>
      <c r="G19" s="7" t="s">
        <v>183</v>
      </c>
      <c r="H19" s="7"/>
      <c r="I19" s="13" t="s">
        <v>200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>
        <v>13</v>
      </c>
      <c r="B20" s="6" t="s">
        <v>59</v>
      </c>
      <c r="C20" s="4" t="s">
        <v>117</v>
      </c>
      <c r="D20" s="9" t="s">
        <v>225</v>
      </c>
      <c r="E20" s="7" t="s">
        <v>171</v>
      </c>
      <c r="F20" s="7"/>
      <c r="G20" s="7"/>
      <c r="H20" s="7" t="s">
        <v>221</v>
      </c>
      <c r="I20" s="7" t="s">
        <v>164</v>
      </c>
      <c r="J20" s="7"/>
      <c r="K20" s="8" t="e">
        <f t="shared" si="0"/>
        <v>#VALUE!</v>
      </c>
      <c r="L20" s="12" t="e">
        <f t="shared" si="1"/>
        <v>#VALUE!</v>
      </c>
    </row>
    <row r="21" spans="1:12" ht="15" x14ac:dyDescent="0.2">
      <c r="A21" s="5">
        <v>14</v>
      </c>
      <c r="B21" s="6" t="s">
        <v>60</v>
      </c>
      <c r="C21" s="4" t="s">
        <v>118</v>
      </c>
      <c r="D21" s="9" t="s">
        <v>232</v>
      </c>
      <c r="E21" s="7"/>
      <c r="F21" s="7" t="s">
        <v>187</v>
      </c>
      <c r="G21" s="7" t="s">
        <v>185</v>
      </c>
      <c r="H21" s="7"/>
      <c r="I21" s="7" t="s">
        <v>163</v>
      </c>
      <c r="J21" s="7"/>
      <c r="K21" s="8" t="e">
        <f t="shared" si="0"/>
        <v>#VALUE!</v>
      </c>
      <c r="L21" s="12" t="e">
        <f t="shared" si="1"/>
        <v>#VALUE!</v>
      </c>
    </row>
    <row r="22" spans="1:12" ht="15" x14ac:dyDescent="0.2">
      <c r="A22" s="5">
        <v>15</v>
      </c>
      <c r="B22" s="6" t="s">
        <v>61</v>
      </c>
      <c r="C22" s="4" t="s">
        <v>119</v>
      </c>
      <c r="D22" s="9" t="s">
        <v>225</v>
      </c>
      <c r="E22" s="7" t="s">
        <v>174</v>
      </c>
      <c r="F22" s="7"/>
      <c r="G22" s="7"/>
      <c r="H22" s="7" t="s">
        <v>188</v>
      </c>
      <c r="I22" s="13" t="s">
        <v>200</v>
      </c>
      <c r="J22" s="7"/>
      <c r="K22" s="8" t="e">
        <f t="shared" si="0"/>
        <v>#VALUE!</v>
      </c>
      <c r="L22" s="12" t="e">
        <f t="shared" si="1"/>
        <v>#VALUE!</v>
      </c>
    </row>
    <row r="23" spans="1:12" ht="15" x14ac:dyDescent="0.2">
      <c r="A23" s="5">
        <v>16</v>
      </c>
      <c r="B23" s="6" t="s">
        <v>62</v>
      </c>
      <c r="C23" s="4" t="s">
        <v>63</v>
      </c>
      <c r="D23" s="10" t="s">
        <v>173</v>
      </c>
      <c r="E23" s="7"/>
      <c r="F23" s="7"/>
      <c r="G23" s="7"/>
      <c r="H23" s="7" t="s">
        <v>184</v>
      </c>
      <c r="I23" s="7"/>
      <c r="J23" s="7"/>
      <c r="K23" s="8">
        <f t="shared" si="0"/>
        <v>6</v>
      </c>
      <c r="L23" s="12" t="str">
        <f t="shared" si="1"/>
        <v>F</v>
      </c>
    </row>
    <row r="24" spans="1:12" ht="15" x14ac:dyDescent="0.2">
      <c r="A24" s="5">
        <v>17</v>
      </c>
      <c r="B24" s="6" t="s">
        <v>64</v>
      </c>
      <c r="C24" s="4" t="s">
        <v>65</v>
      </c>
      <c r="D24" s="9" t="s">
        <v>172</v>
      </c>
      <c r="E24" s="7"/>
      <c r="F24" s="7"/>
      <c r="G24" s="7"/>
      <c r="H24" s="7" t="s">
        <v>185</v>
      </c>
      <c r="I24" s="7"/>
      <c r="J24" s="7"/>
      <c r="K24" s="8">
        <f t="shared" si="0"/>
        <v>11</v>
      </c>
      <c r="L24" s="12" t="str">
        <f t="shared" si="1"/>
        <v>F</v>
      </c>
    </row>
    <row r="25" spans="1:12" ht="15" x14ac:dyDescent="0.2">
      <c r="A25" s="5">
        <v>18</v>
      </c>
      <c r="B25" s="6" t="s">
        <v>66</v>
      </c>
      <c r="C25" s="4" t="s">
        <v>120</v>
      </c>
      <c r="D25" s="9" t="s">
        <v>225</v>
      </c>
      <c r="E25" s="7" t="s">
        <v>174</v>
      </c>
      <c r="F25" s="7"/>
      <c r="G25" s="7"/>
      <c r="H25" s="7" t="s">
        <v>181</v>
      </c>
      <c r="I25" s="13" t="s">
        <v>200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>
        <v>19</v>
      </c>
      <c r="B26" s="6" t="s">
        <v>67</v>
      </c>
      <c r="C26" s="4" t="s">
        <v>157</v>
      </c>
      <c r="D26" s="9" t="s">
        <v>225</v>
      </c>
      <c r="E26" s="7" t="s">
        <v>174</v>
      </c>
      <c r="F26" s="7"/>
      <c r="G26" s="7"/>
      <c r="H26" s="7" t="s">
        <v>182</v>
      </c>
      <c r="I26" s="13" t="s">
        <v>200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>
        <v>20</v>
      </c>
      <c r="B27" s="6" t="s">
        <v>68</v>
      </c>
      <c r="C27" s="4" t="s">
        <v>158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ht="15" x14ac:dyDescent="0.2">
      <c r="A28" s="5">
        <v>21</v>
      </c>
      <c r="B28" s="6" t="s">
        <v>69</v>
      </c>
      <c r="C28" s="4" t="s">
        <v>121</v>
      </c>
      <c r="D28" s="9" t="s">
        <v>211</v>
      </c>
      <c r="E28" s="7" t="s">
        <v>174</v>
      </c>
      <c r="F28" s="7"/>
      <c r="G28" s="7" t="s">
        <v>180</v>
      </c>
      <c r="H28" s="7"/>
      <c r="I28" s="13" t="s">
        <v>200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>
        <v>22</v>
      </c>
      <c r="B29" s="6" t="s">
        <v>70</v>
      </c>
      <c r="C29" s="4" t="s">
        <v>122</v>
      </c>
      <c r="D29" s="9" t="s">
        <v>232</v>
      </c>
      <c r="E29" s="7" t="s">
        <v>171</v>
      </c>
      <c r="F29" s="7" t="s">
        <v>187</v>
      </c>
      <c r="G29" s="7" t="s">
        <v>186</v>
      </c>
      <c r="H29" s="7"/>
      <c r="I29" s="13" t="s">
        <v>209</v>
      </c>
      <c r="J29" s="7"/>
      <c r="K29" s="8" t="e">
        <f t="shared" si="0"/>
        <v>#VALUE!</v>
      </c>
      <c r="L29" s="12" t="e">
        <f t="shared" si="1"/>
        <v>#VALUE!</v>
      </c>
    </row>
    <row r="30" spans="1:12" ht="15" x14ac:dyDescent="0.2">
      <c r="A30" s="5">
        <v>23</v>
      </c>
      <c r="B30" s="6" t="s">
        <v>71</v>
      </c>
      <c r="C30" s="4" t="s">
        <v>123</v>
      </c>
      <c r="D30" s="9" t="s">
        <v>230</v>
      </c>
      <c r="E30" s="7"/>
      <c r="F30" s="7"/>
      <c r="G30" s="7"/>
      <c r="H30" s="7" t="s">
        <v>187</v>
      </c>
      <c r="I30" s="13" t="s">
        <v>163</v>
      </c>
      <c r="J30" s="7"/>
      <c r="K30" s="8" t="e">
        <f t="shared" si="0"/>
        <v>#VALUE!</v>
      </c>
      <c r="L30" s="12" t="e">
        <f t="shared" si="1"/>
        <v>#VALUE!</v>
      </c>
    </row>
    <row r="31" spans="1:12" ht="15" x14ac:dyDescent="0.2">
      <c r="A31" s="5">
        <v>24</v>
      </c>
      <c r="B31" s="6" t="s">
        <v>72</v>
      </c>
      <c r="C31" s="4" t="s">
        <v>124</v>
      </c>
      <c r="D31" s="9" t="s">
        <v>225</v>
      </c>
      <c r="E31" s="7" t="s">
        <v>174</v>
      </c>
      <c r="F31" s="7"/>
      <c r="G31" s="7"/>
      <c r="H31" s="7" t="s">
        <v>222</v>
      </c>
      <c r="I31" s="7" t="s">
        <v>204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>
        <v>25</v>
      </c>
      <c r="B32" s="6" t="s">
        <v>73</v>
      </c>
      <c r="C32" s="4" t="s">
        <v>125</v>
      </c>
      <c r="D32" s="9"/>
      <c r="E32" s="7"/>
      <c r="F32" s="7" t="s">
        <v>179</v>
      </c>
      <c r="G32" s="7"/>
      <c r="H32" s="7" t="s">
        <v>210</v>
      </c>
      <c r="I32" s="7" t="s">
        <v>166</v>
      </c>
      <c r="J32" s="7"/>
      <c r="K32" s="8">
        <f t="shared" si="0"/>
        <v>10</v>
      </c>
      <c r="L32" s="12" t="str">
        <f t="shared" si="1"/>
        <v>F</v>
      </c>
    </row>
    <row r="33" spans="1:12" ht="15" x14ac:dyDescent="0.2">
      <c r="A33" s="5">
        <v>26</v>
      </c>
      <c r="B33" s="6" t="s">
        <v>74</v>
      </c>
      <c r="C33" s="4" t="s">
        <v>126</v>
      </c>
      <c r="D33" s="9" t="s">
        <v>225</v>
      </c>
      <c r="E33" s="7" t="s">
        <v>177</v>
      </c>
      <c r="F33" s="7" t="s">
        <v>184</v>
      </c>
      <c r="G33" s="7" t="s">
        <v>185</v>
      </c>
      <c r="H33" s="7"/>
      <c r="I33" s="13" t="s">
        <v>200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>
        <v>27</v>
      </c>
      <c r="B34" s="6" t="s">
        <v>75</v>
      </c>
      <c r="C34" s="4" t="s">
        <v>127</v>
      </c>
      <c r="D34" s="9" t="s">
        <v>225</v>
      </c>
      <c r="E34" s="7" t="s">
        <v>174</v>
      </c>
      <c r="F34" s="7"/>
      <c r="G34" s="7" t="s">
        <v>188</v>
      </c>
      <c r="H34" s="7"/>
      <c r="I34" s="13" t="s">
        <v>200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>
        <v>28</v>
      </c>
      <c r="B35" s="6" t="s">
        <v>76</v>
      </c>
      <c r="C35" s="4" t="s">
        <v>128</v>
      </c>
      <c r="D35" s="9" t="s">
        <v>225</v>
      </c>
      <c r="E35" s="7" t="s">
        <v>174</v>
      </c>
      <c r="F35" s="7" t="s">
        <v>210</v>
      </c>
      <c r="G35" s="7"/>
      <c r="H35" s="7" t="s">
        <v>184</v>
      </c>
      <c r="I35" s="13" t="s">
        <v>200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>
        <v>29</v>
      </c>
      <c r="B36" s="6" t="s">
        <v>77</v>
      </c>
      <c r="C36" s="4" t="s">
        <v>152</v>
      </c>
      <c r="D36" s="9" t="s">
        <v>225</v>
      </c>
      <c r="E36" s="7" t="s">
        <v>174</v>
      </c>
      <c r="F36" s="7" t="s">
        <v>187</v>
      </c>
      <c r="G36" s="7" t="s">
        <v>187</v>
      </c>
      <c r="H36" s="7"/>
      <c r="I36" s="13" t="s">
        <v>200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>
        <v>30</v>
      </c>
      <c r="B37" s="6" t="s">
        <v>78</v>
      </c>
      <c r="C37" s="4" t="s">
        <v>129</v>
      </c>
      <c r="D37" s="9" t="s">
        <v>226</v>
      </c>
      <c r="E37" s="7" t="s">
        <v>174</v>
      </c>
      <c r="F37" s="7"/>
      <c r="G37" s="7" t="s">
        <v>181</v>
      </c>
      <c r="H37" s="7"/>
      <c r="I37" s="13" t="s">
        <v>200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>
        <v>31</v>
      </c>
      <c r="B38" s="6" t="s">
        <v>79</v>
      </c>
      <c r="C38" s="4" t="s">
        <v>130</v>
      </c>
      <c r="D38" s="9" t="s">
        <v>225</v>
      </c>
      <c r="E38" s="7" t="s">
        <v>174</v>
      </c>
      <c r="F38" s="7" t="s">
        <v>187</v>
      </c>
      <c r="G38" s="7" t="s">
        <v>188</v>
      </c>
      <c r="H38" s="7"/>
      <c r="I38" s="13" t="s">
        <v>200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>
        <v>32</v>
      </c>
      <c r="B39" s="6" t="s">
        <v>167</v>
      </c>
      <c r="C39" s="4" t="s">
        <v>168</v>
      </c>
      <c r="D39" s="9" t="s">
        <v>225</v>
      </c>
      <c r="E39" s="7" t="s">
        <v>177</v>
      </c>
      <c r="F39" s="7"/>
      <c r="G39" s="7" t="s">
        <v>180</v>
      </c>
      <c r="H39" s="7"/>
      <c r="I39" s="13" t="s">
        <v>200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>
        <v>33</v>
      </c>
      <c r="B40" s="6" t="s">
        <v>80</v>
      </c>
      <c r="C40" s="4" t="s">
        <v>81</v>
      </c>
      <c r="D40" s="9" t="s">
        <v>233</v>
      </c>
      <c r="E40" s="7"/>
      <c r="F40" s="7"/>
      <c r="G40" s="7"/>
      <c r="H40" s="7" t="s">
        <v>221</v>
      </c>
      <c r="I40" s="7" t="s">
        <v>164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>
        <v>34</v>
      </c>
      <c r="B41" s="6" t="s">
        <v>82</v>
      </c>
      <c r="C41" s="4" t="s">
        <v>153</v>
      </c>
      <c r="D41" s="9" t="s">
        <v>226</v>
      </c>
      <c r="E41" s="7" t="s">
        <v>174</v>
      </c>
      <c r="F41" s="7"/>
      <c r="G41" s="7" t="s">
        <v>190</v>
      </c>
      <c r="H41" s="7"/>
      <c r="I41" s="7" t="s">
        <v>204</v>
      </c>
      <c r="J41" s="7"/>
      <c r="K41" s="8" t="e">
        <f t="shared" si="0"/>
        <v>#VALUE!</v>
      </c>
      <c r="L41" s="12" t="e">
        <f t="shared" si="1"/>
        <v>#VALUE!</v>
      </c>
    </row>
    <row r="42" spans="1:12" ht="15" x14ac:dyDescent="0.2">
      <c r="A42" s="5">
        <v>35</v>
      </c>
      <c r="B42" s="6" t="s">
        <v>83</v>
      </c>
      <c r="C42" s="4" t="s">
        <v>131</v>
      </c>
      <c r="D42" s="9" t="s">
        <v>225</v>
      </c>
      <c r="E42" s="7" t="s">
        <v>174</v>
      </c>
      <c r="F42" s="7"/>
      <c r="G42" s="7" t="s">
        <v>181</v>
      </c>
      <c r="H42" s="7"/>
      <c r="I42" s="13" t="s">
        <v>200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>
        <v>36</v>
      </c>
      <c r="B43" s="6" t="s">
        <v>84</v>
      </c>
      <c r="C43" s="4" t="s">
        <v>132</v>
      </c>
      <c r="D43" s="9" t="s">
        <v>225</v>
      </c>
      <c r="E43" s="7" t="s">
        <v>171</v>
      </c>
      <c r="F43" s="7"/>
      <c r="G43" s="7"/>
      <c r="H43" s="7" t="s">
        <v>183</v>
      </c>
      <c r="I43" s="7" t="s">
        <v>164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>
        <v>37</v>
      </c>
      <c r="B44" s="6" t="s">
        <v>85</v>
      </c>
      <c r="C44" s="4" t="s">
        <v>133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ht="15" x14ac:dyDescent="0.2">
      <c r="A45" s="5">
        <v>38</v>
      </c>
      <c r="B45" s="6" t="s">
        <v>86</v>
      </c>
      <c r="C45" s="4" t="s">
        <v>159</v>
      </c>
      <c r="D45" s="9" t="s">
        <v>235</v>
      </c>
      <c r="E45" s="7"/>
      <c r="F45" s="7" t="s">
        <v>187</v>
      </c>
      <c r="G45" s="7" t="s">
        <v>191</v>
      </c>
      <c r="H45" s="7"/>
      <c r="I45" s="7" t="s">
        <v>163</v>
      </c>
      <c r="J45" s="7"/>
      <c r="K45" s="8" t="e">
        <f t="shared" si="0"/>
        <v>#VALUE!</v>
      </c>
      <c r="L45" s="12" t="e">
        <f t="shared" si="1"/>
        <v>#VALUE!</v>
      </c>
    </row>
    <row r="46" spans="1:12" ht="15" x14ac:dyDescent="0.2">
      <c r="A46" s="5">
        <v>39</v>
      </c>
      <c r="B46" s="6" t="s">
        <v>87</v>
      </c>
      <c r="C46" s="4" t="s">
        <v>134</v>
      </c>
      <c r="D46" s="9" t="s">
        <v>225</v>
      </c>
      <c r="E46" s="7" t="s">
        <v>174</v>
      </c>
      <c r="F46" s="7"/>
      <c r="G46" s="7"/>
      <c r="H46" s="7" t="s">
        <v>195</v>
      </c>
      <c r="I46" s="13" t="s">
        <v>200</v>
      </c>
      <c r="J46" s="7"/>
      <c r="K46" s="8" t="e">
        <f t="shared" si="0"/>
        <v>#VALUE!</v>
      </c>
      <c r="L46" s="12" t="e">
        <f t="shared" si="1"/>
        <v>#VALUE!</v>
      </c>
    </row>
    <row r="47" spans="1:12" ht="15" x14ac:dyDescent="0.2">
      <c r="A47" s="5">
        <v>40</v>
      </c>
      <c r="B47" s="6" t="s">
        <v>88</v>
      </c>
      <c r="C47" s="4" t="s">
        <v>135</v>
      </c>
      <c r="D47" s="9" t="s">
        <v>225</v>
      </c>
      <c r="E47" s="7" t="s">
        <v>174</v>
      </c>
      <c r="F47" s="7"/>
      <c r="G47" s="7"/>
      <c r="H47" s="7" t="s">
        <v>221</v>
      </c>
      <c r="I47" s="13" t="s">
        <v>199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>
        <v>41</v>
      </c>
      <c r="B48" s="6" t="s">
        <v>89</v>
      </c>
      <c r="C48" s="4" t="s">
        <v>154</v>
      </c>
      <c r="D48" s="9"/>
      <c r="E48" s="7"/>
      <c r="F48" s="7"/>
      <c r="G48" s="7"/>
      <c r="H48" s="7"/>
      <c r="I48" s="7"/>
      <c r="J48" s="7"/>
      <c r="K48" s="8">
        <f t="shared" si="0"/>
        <v>0</v>
      </c>
      <c r="L48" s="12" t="str">
        <f t="shared" si="1"/>
        <v>-</v>
      </c>
    </row>
    <row r="49" spans="1:12" ht="15" x14ac:dyDescent="0.2">
      <c r="A49" s="5">
        <v>42</v>
      </c>
      <c r="B49" s="6" t="s">
        <v>90</v>
      </c>
      <c r="C49" s="4" t="s">
        <v>160</v>
      </c>
      <c r="D49" s="9" t="s">
        <v>225</v>
      </c>
      <c r="E49" s="7" t="s">
        <v>177</v>
      </c>
      <c r="F49" s="7"/>
      <c r="G49" s="7"/>
      <c r="H49" s="7" t="s">
        <v>192</v>
      </c>
      <c r="I49" s="13" t="s">
        <v>165</v>
      </c>
      <c r="J49" s="7"/>
      <c r="K49" s="8" t="e">
        <f t="shared" si="0"/>
        <v>#VALUE!</v>
      </c>
      <c r="L49" s="12" t="e">
        <f t="shared" si="1"/>
        <v>#VALUE!</v>
      </c>
    </row>
    <row r="50" spans="1:12" ht="42.75" x14ac:dyDescent="0.2">
      <c r="A50" s="5">
        <v>43</v>
      </c>
      <c r="B50" s="6" t="s">
        <v>91</v>
      </c>
      <c r="C50" s="4" t="s">
        <v>136</v>
      </c>
      <c r="D50" s="9" t="s">
        <v>225</v>
      </c>
      <c r="E50" s="7" t="s">
        <v>176</v>
      </c>
      <c r="F50" s="7" t="s">
        <v>187</v>
      </c>
      <c r="G50" s="7" t="s">
        <v>193</v>
      </c>
      <c r="H50" s="7"/>
      <c r="I50" s="13" t="s">
        <v>208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>
        <v>44</v>
      </c>
      <c r="B51" s="6" t="s">
        <v>92</v>
      </c>
      <c r="C51" s="4" t="s">
        <v>137</v>
      </c>
      <c r="D51" s="9" t="s">
        <v>225</v>
      </c>
      <c r="E51" s="7" t="s">
        <v>174</v>
      </c>
      <c r="F51" s="7"/>
      <c r="G51" s="7" t="s">
        <v>194</v>
      </c>
      <c r="H51" s="7"/>
      <c r="I51" s="13" t="s">
        <v>200</v>
      </c>
      <c r="J51" s="7"/>
      <c r="K51" s="8" t="e">
        <f t="shared" si="0"/>
        <v>#VALUE!</v>
      </c>
      <c r="L51" s="12" t="e">
        <f t="shared" si="1"/>
        <v>#VALUE!</v>
      </c>
    </row>
    <row r="52" spans="1:12" ht="15" x14ac:dyDescent="0.2">
      <c r="A52" s="5">
        <v>45</v>
      </c>
      <c r="B52" s="6" t="s">
        <v>93</v>
      </c>
      <c r="C52" s="4" t="s">
        <v>138</v>
      </c>
      <c r="D52" s="9" t="s">
        <v>225</v>
      </c>
      <c r="E52" s="7" t="s">
        <v>174</v>
      </c>
      <c r="F52" s="7" t="s">
        <v>187</v>
      </c>
      <c r="G52" s="7" t="s">
        <v>190</v>
      </c>
      <c r="H52" s="7"/>
      <c r="I52" s="7" t="s">
        <v>204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>
        <v>46</v>
      </c>
      <c r="B53" s="6" t="s">
        <v>94</v>
      </c>
      <c r="C53" s="4" t="s">
        <v>155</v>
      </c>
      <c r="D53" s="9" t="s">
        <v>225</v>
      </c>
      <c r="E53" s="7" t="s">
        <v>174</v>
      </c>
      <c r="F53" s="7"/>
      <c r="G53" s="7" t="s">
        <v>194</v>
      </c>
      <c r="H53" s="7"/>
      <c r="I53" s="7" t="s">
        <v>204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>
        <v>47</v>
      </c>
      <c r="B54" s="6" t="s">
        <v>95</v>
      </c>
      <c r="C54" s="4" t="s">
        <v>139</v>
      </c>
      <c r="D54" s="9" t="s">
        <v>231</v>
      </c>
      <c r="E54" s="7"/>
      <c r="F54" s="7"/>
      <c r="G54" s="7"/>
      <c r="H54" s="7" t="s">
        <v>188</v>
      </c>
      <c r="I54" s="7"/>
      <c r="J54" s="7"/>
      <c r="K54" s="8">
        <f t="shared" si="0"/>
        <v>13</v>
      </c>
      <c r="L54" s="12" t="str">
        <f t="shared" si="1"/>
        <v>F</v>
      </c>
    </row>
    <row r="55" spans="1:12" ht="15" x14ac:dyDescent="0.2">
      <c r="A55" s="5">
        <v>48</v>
      </c>
      <c r="B55" s="6" t="s">
        <v>96</v>
      </c>
      <c r="C55" s="4" t="s">
        <v>161</v>
      </c>
      <c r="D55" s="9" t="s">
        <v>213</v>
      </c>
      <c r="E55" s="7"/>
      <c r="F55" s="7"/>
      <c r="G55" s="7"/>
      <c r="H55" s="7" t="s">
        <v>222</v>
      </c>
      <c r="I55" s="7" t="s">
        <v>164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>
        <v>49</v>
      </c>
      <c r="B56" s="6" t="s">
        <v>97</v>
      </c>
      <c r="C56" s="4" t="s">
        <v>140</v>
      </c>
      <c r="D56" s="9" t="s">
        <v>225</v>
      </c>
      <c r="E56" s="7" t="s">
        <v>177</v>
      </c>
      <c r="F56" s="7" t="s">
        <v>184</v>
      </c>
      <c r="G56" s="7" t="s">
        <v>189</v>
      </c>
      <c r="H56" s="7"/>
      <c r="I56" s="13" t="s">
        <v>200</v>
      </c>
      <c r="J56" s="7"/>
      <c r="K56" s="8" t="e">
        <f t="shared" si="0"/>
        <v>#VALUE!</v>
      </c>
      <c r="L56" s="12" t="e">
        <f t="shared" si="1"/>
        <v>#VALUE!</v>
      </c>
    </row>
    <row r="57" spans="1:12" ht="15" x14ac:dyDescent="0.2">
      <c r="A57" s="5">
        <v>50</v>
      </c>
      <c r="B57" s="6" t="s">
        <v>98</v>
      </c>
      <c r="C57" s="4" t="s">
        <v>162</v>
      </c>
      <c r="D57" s="9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ht="15" x14ac:dyDescent="0.2">
      <c r="A58" s="5">
        <v>51</v>
      </c>
      <c r="B58" s="6" t="s">
        <v>99</v>
      </c>
      <c r="C58" s="4" t="s">
        <v>141</v>
      </c>
      <c r="D58" s="9" t="s">
        <v>227</v>
      </c>
      <c r="E58" s="7" t="s">
        <v>178</v>
      </c>
      <c r="F58" s="7"/>
      <c r="G58" s="7" t="s">
        <v>195</v>
      </c>
      <c r="H58" s="7"/>
      <c r="I58" s="14" t="s">
        <v>206</v>
      </c>
      <c r="J58" s="7"/>
      <c r="K58" s="8" t="e">
        <f t="shared" si="0"/>
        <v>#VALUE!</v>
      </c>
      <c r="L58" s="12" t="e">
        <f t="shared" si="1"/>
        <v>#VALUE!</v>
      </c>
    </row>
    <row r="59" spans="1:12" ht="15" x14ac:dyDescent="0.2">
      <c r="A59" s="5">
        <v>52</v>
      </c>
      <c r="B59" s="6" t="s">
        <v>100</v>
      </c>
      <c r="C59" s="4" t="s">
        <v>142</v>
      </c>
      <c r="D59" s="11"/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ht="15" x14ac:dyDescent="0.2">
      <c r="A60" s="5">
        <v>53</v>
      </c>
      <c r="B60" s="6" t="s">
        <v>101</v>
      </c>
      <c r="C60" s="4" t="s">
        <v>143</v>
      </c>
      <c r="D60" s="10"/>
      <c r="E60" s="7"/>
      <c r="F60" s="7"/>
      <c r="G60" s="7"/>
      <c r="H60" s="7" t="s">
        <v>224</v>
      </c>
      <c r="I60" s="7"/>
      <c r="J60" s="7"/>
      <c r="K60" s="8">
        <f t="shared" si="0"/>
        <v>16</v>
      </c>
      <c r="L60" s="12" t="str">
        <f t="shared" si="1"/>
        <v>F</v>
      </c>
    </row>
    <row r="61" spans="1:12" ht="57" x14ac:dyDescent="0.2">
      <c r="A61" s="5">
        <v>54</v>
      </c>
      <c r="B61" s="6" t="s">
        <v>102</v>
      </c>
      <c r="C61" s="4" t="s">
        <v>103</v>
      </c>
      <c r="D61" s="9" t="s">
        <v>225</v>
      </c>
      <c r="E61" s="7" t="s">
        <v>175</v>
      </c>
      <c r="F61" s="7" t="s">
        <v>187</v>
      </c>
      <c r="G61" s="7" t="s">
        <v>185</v>
      </c>
      <c r="H61" s="7"/>
      <c r="I61" s="13" t="s">
        <v>207</v>
      </c>
      <c r="J61" s="7"/>
      <c r="K61" s="8" t="e">
        <f t="shared" si="0"/>
        <v>#VALUE!</v>
      </c>
      <c r="L61" s="12" t="e">
        <f t="shared" si="1"/>
        <v>#VALUE!</v>
      </c>
    </row>
    <row r="62" spans="1:12" ht="42.75" x14ac:dyDescent="0.2">
      <c r="A62" s="5">
        <v>55</v>
      </c>
      <c r="B62" s="6" t="s">
        <v>104</v>
      </c>
      <c r="C62" s="4" t="s">
        <v>156</v>
      </c>
      <c r="D62" s="9" t="s">
        <v>225</v>
      </c>
      <c r="E62" s="7" t="s">
        <v>176</v>
      </c>
      <c r="F62" s="7" t="s">
        <v>187</v>
      </c>
      <c r="G62" s="7" t="s">
        <v>196</v>
      </c>
      <c r="H62" s="7"/>
      <c r="I62" s="13" t="s">
        <v>208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>
        <v>56</v>
      </c>
      <c r="B63" s="6" t="s">
        <v>105</v>
      </c>
      <c r="C63" s="4" t="s">
        <v>144</v>
      </c>
      <c r="D63" s="9" t="s">
        <v>228</v>
      </c>
      <c r="E63" s="7" t="s">
        <v>174</v>
      </c>
      <c r="F63" s="7"/>
      <c r="G63" s="7"/>
      <c r="H63" s="7" t="s">
        <v>181</v>
      </c>
      <c r="I63" s="13" t="s">
        <v>205</v>
      </c>
      <c r="J63" s="7"/>
      <c r="K63" s="8" t="e">
        <f t="shared" si="0"/>
        <v>#VALUE!</v>
      </c>
      <c r="L63" s="12" t="e">
        <f t="shared" si="1"/>
        <v>#VALUE!</v>
      </c>
    </row>
    <row r="64" spans="1:12" ht="15" x14ac:dyDescent="0.2">
      <c r="A64" s="5">
        <v>57</v>
      </c>
      <c r="B64" s="6" t="s">
        <v>106</v>
      </c>
      <c r="C64" s="4" t="s">
        <v>145</v>
      </c>
      <c r="D64" s="9" t="s">
        <v>225</v>
      </c>
      <c r="E64" s="7" t="s">
        <v>174</v>
      </c>
      <c r="F64" s="7"/>
      <c r="G64" s="7" t="s">
        <v>196</v>
      </c>
      <c r="H64" s="7"/>
      <c r="I64" s="13" t="s">
        <v>200</v>
      </c>
      <c r="J64" s="7"/>
      <c r="K64" s="8" t="e">
        <f t="shared" si="0"/>
        <v>#VALUE!</v>
      </c>
      <c r="L64" s="12" t="e">
        <f t="shared" si="1"/>
        <v>#VALUE!</v>
      </c>
    </row>
    <row r="65" spans="1:12" ht="15" x14ac:dyDescent="0.2">
      <c r="A65" s="5">
        <v>58</v>
      </c>
      <c r="B65" s="6" t="s">
        <v>107</v>
      </c>
      <c r="C65" s="4" t="s">
        <v>146</v>
      </c>
      <c r="D65" s="9" t="s">
        <v>212</v>
      </c>
      <c r="E65" s="7" t="s">
        <v>174</v>
      </c>
      <c r="F65" s="7"/>
      <c r="G65" s="7"/>
      <c r="H65" s="7" t="s">
        <v>223</v>
      </c>
      <c r="I65" s="7" t="s">
        <v>201</v>
      </c>
      <c r="J65" s="7"/>
      <c r="K65" s="8" t="e">
        <f t="shared" si="0"/>
        <v>#VALUE!</v>
      </c>
      <c r="L65" s="12" t="e">
        <f t="shared" si="1"/>
        <v>#VALUE!</v>
      </c>
    </row>
    <row r="66" spans="1:12" ht="15" x14ac:dyDescent="0.2">
      <c r="A66" s="5">
        <v>59</v>
      </c>
      <c r="B66" s="6" t="s">
        <v>108</v>
      </c>
      <c r="C66" s="4" t="s">
        <v>147</v>
      </c>
      <c r="D66" s="9" t="s">
        <v>236</v>
      </c>
      <c r="E66" s="7" t="s">
        <v>174</v>
      </c>
      <c r="F66" s="7"/>
      <c r="G66" s="7" t="s">
        <v>197</v>
      </c>
      <c r="H66" s="7"/>
      <c r="I66" s="7" t="s">
        <v>202</v>
      </c>
      <c r="J66" s="7"/>
      <c r="K66" s="8" t="e">
        <f t="shared" si="0"/>
        <v>#VALUE!</v>
      </c>
      <c r="L66" s="12" t="e">
        <f t="shared" si="1"/>
        <v>#VALUE!</v>
      </c>
    </row>
    <row r="67" spans="1:12" ht="15" x14ac:dyDescent="0.2">
      <c r="A67" s="5">
        <v>60</v>
      </c>
      <c r="B67" s="6" t="s">
        <v>16</v>
      </c>
      <c r="C67" s="4" t="s">
        <v>32</v>
      </c>
      <c r="D67" s="9" t="s">
        <v>163</v>
      </c>
      <c r="E67" s="7"/>
      <c r="F67" s="7"/>
      <c r="G67" s="7"/>
      <c r="H67" s="7" t="s">
        <v>195</v>
      </c>
      <c r="I67" s="7"/>
      <c r="J67" s="7"/>
      <c r="K67" s="8">
        <f t="shared" si="0"/>
        <v>24</v>
      </c>
      <c r="L67" s="12" t="str">
        <f t="shared" si="1"/>
        <v>F</v>
      </c>
    </row>
    <row r="68" spans="1:12" ht="15" x14ac:dyDescent="0.2">
      <c r="A68" s="5">
        <v>61</v>
      </c>
      <c r="B68" s="6" t="s">
        <v>17</v>
      </c>
      <c r="C68" s="4" t="s">
        <v>33</v>
      </c>
      <c r="D68" s="9" t="s">
        <v>169</v>
      </c>
      <c r="E68" s="7"/>
      <c r="F68" s="7"/>
      <c r="G68" s="7"/>
      <c r="H68" s="7" t="s">
        <v>222</v>
      </c>
      <c r="I68" s="7"/>
      <c r="J68" s="7"/>
      <c r="K68" s="8">
        <f t="shared" si="0"/>
        <v>21</v>
      </c>
      <c r="L68" s="12" t="str">
        <f t="shared" si="1"/>
        <v>F</v>
      </c>
    </row>
    <row r="69" spans="1:12" ht="15" x14ac:dyDescent="0.2">
      <c r="A69" s="5">
        <v>62</v>
      </c>
      <c r="B69" s="6" t="s">
        <v>109</v>
      </c>
      <c r="C69" s="4" t="s">
        <v>148</v>
      </c>
      <c r="D69" s="9" t="s">
        <v>198</v>
      </c>
      <c r="E69" s="7"/>
      <c r="F69" s="7"/>
      <c r="G69" s="7"/>
      <c r="H69" s="7" t="s">
        <v>193</v>
      </c>
      <c r="I69" s="7"/>
      <c r="J69" s="7"/>
      <c r="K69" s="8">
        <f t="shared" si="0"/>
        <v>20</v>
      </c>
      <c r="L69" s="12" t="str">
        <f t="shared" si="1"/>
        <v>F</v>
      </c>
    </row>
    <row r="70" spans="1:12" ht="15" x14ac:dyDescent="0.2">
      <c r="A70" s="5">
        <v>63</v>
      </c>
      <c r="B70" s="6" t="s">
        <v>18</v>
      </c>
      <c r="C70" s="4" t="s">
        <v>34</v>
      </c>
      <c r="D70" s="9"/>
      <c r="E70" s="7"/>
      <c r="F70" s="7" t="s">
        <v>184</v>
      </c>
      <c r="G70" s="7"/>
      <c r="H70" s="7" t="s">
        <v>181</v>
      </c>
      <c r="I70" s="7"/>
      <c r="J70" s="7"/>
      <c r="K70" s="8">
        <f t="shared" si="0"/>
        <v>16</v>
      </c>
      <c r="L70" s="12" t="str">
        <f t="shared" si="1"/>
        <v>F</v>
      </c>
    </row>
    <row r="71" spans="1:12" ht="15" x14ac:dyDescent="0.2">
      <c r="A71" s="5">
        <v>64</v>
      </c>
      <c r="B71" s="6" t="s">
        <v>19</v>
      </c>
      <c r="C71" s="4" t="s">
        <v>35</v>
      </c>
      <c r="D71" s="9"/>
      <c r="E71" s="7"/>
      <c r="F71" s="7" t="s">
        <v>210</v>
      </c>
      <c r="G71" s="7"/>
      <c r="H71" s="7"/>
      <c r="I71" s="7"/>
      <c r="J71" s="7"/>
      <c r="K71" s="8">
        <f t="shared" si="0"/>
        <v>5</v>
      </c>
      <c r="L71" s="12" t="str">
        <f t="shared" si="1"/>
        <v>F</v>
      </c>
    </row>
    <row r="72" spans="1:12" ht="15" x14ac:dyDescent="0.2">
      <c r="A72" s="5">
        <v>65</v>
      </c>
      <c r="B72" s="6" t="s">
        <v>20</v>
      </c>
      <c r="C72" s="4" t="s">
        <v>36</v>
      </c>
      <c r="D72" s="9"/>
      <c r="E72" s="7"/>
      <c r="F72" s="7" t="s">
        <v>187</v>
      </c>
      <c r="G72" s="7" t="s">
        <v>191</v>
      </c>
      <c r="H72" s="7"/>
      <c r="I72" s="7"/>
      <c r="J72" s="7"/>
      <c r="K72" s="8">
        <f t="shared" si="0"/>
        <v>23</v>
      </c>
      <c r="L72" s="12" t="str">
        <f t="shared" si="1"/>
        <v>F</v>
      </c>
    </row>
    <row r="73" spans="1:12" ht="15" x14ac:dyDescent="0.2">
      <c r="A73" s="5">
        <v>66</v>
      </c>
      <c r="B73" s="6" t="s">
        <v>21</v>
      </c>
      <c r="C73" s="4" t="s">
        <v>37</v>
      </c>
      <c r="D73" s="9"/>
      <c r="E73" s="7"/>
      <c r="F73" s="7"/>
      <c r="G73" s="7" t="s">
        <v>194</v>
      </c>
      <c r="H73" s="7"/>
      <c r="I73" s="7"/>
      <c r="J73" s="7"/>
      <c r="K73" s="8">
        <f t="shared" ref="K73:K84" si="2">E73+F73+G73+H73+I73+J73</f>
        <v>26</v>
      </c>
      <c r="L73" s="12" t="str">
        <f t="shared" ref="L73:L84" si="3">IF(K73&gt;=90,"A",IF(K73&gt;=80,"B",IF(K73&gt;=70,"C",IF(K73&gt;=60,"D",IF(K73&gt;=50,"E",IF(K73=0,"-","F"))))))</f>
        <v>F</v>
      </c>
    </row>
    <row r="74" spans="1:12" ht="15" x14ac:dyDescent="0.2">
      <c r="A74" s="5">
        <v>67</v>
      </c>
      <c r="B74" s="6" t="s">
        <v>22</v>
      </c>
      <c r="C74" s="4" t="s">
        <v>38</v>
      </c>
      <c r="D74" s="9" t="s">
        <v>225</v>
      </c>
      <c r="E74" s="7"/>
      <c r="F74" s="7"/>
      <c r="G74" s="7" t="s">
        <v>197</v>
      </c>
      <c r="H74" s="7"/>
      <c r="I74" s="7" t="s">
        <v>203</v>
      </c>
      <c r="J74" s="7"/>
      <c r="K74" s="8" t="e">
        <f t="shared" si="2"/>
        <v>#VALUE!</v>
      </c>
      <c r="L74" s="12" t="e">
        <f t="shared" si="3"/>
        <v>#VALUE!</v>
      </c>
    </row>
    <row r="75" spans="1:12" ht="15" x14ac:dyDescent="0.2">
      <c r="A75" s="5">
        <v>68</v>
      </c>
      <c r="B75" s="6" t="s">
        <v>23</v>
      </c>
      <c r="C75" s="4" t="s">
        <v>39</v>
      </c>
      <c r="D75" s="9" t="s">
        <v>169</v>
      </c>
      <c r="E75" s="7"/>
      <c r="F75" s="7"/>
      <c r="G75" s="7"/>
      <c r="H75" s="7" t="s">
        <v>192</v>
      </c>
      <c r="I75" s="7"/>
      <c r="J75" s="7"/>
      <c r="K75" s="8">
        <f t="shared" si="2"/>
        <v>14</v>
      </c>
      <c r="L75" s="12" t="str">
        <f t="shared" si="3"/>
        <v>F</v>
      </c>
    </row>
    <row r="76" spans="1:12" ht="42.75" x14ac:dyDescent="0.2">
      <c r="A76" s="5">
        <v>69</v>
      </c>
      <c r="B76" s="6" t="s">
        <v>24</v>
      </c>
      <c r="C76" s="4" t="s">
        <v>40</v>
      </c>
      <c r="D76" s="9" t="s">
        <v>229</v>
      </c>
      <c r="E76" s="7" t="s">
        <v>176</v>
      </c>
      <c r="F76" s="7"/>
      <c r="G76" s="7"/>
      <c r="H76" s="7" t="s">
        <v>181</v>
      </c>
      <c r="I76" s="7" t="s">
        <v>179</v>
      </c>
      <c r="J76" s="7"/>
      <c r="K76" s="8" t="e">
        <f t="shared" si="2"/>
        <v>#VALUE!</v>
      </c>
      <c r="L76" s="12" t="e">
        <f t="shared" si="3"/>
        <v>#VALUE!</v>
      </c>
    </row>
    <row r="77" spans="1:12" ht="15" x14ac:dyDescent="0.2">
      <c r="A77" s="5">
        <v>70</v>
      </c>
      <c r="B77" s="6" t="s">
        <v>25</v>
      </c>
      <c r="C77" s="4" t="s">
        <v>41</v>
      </c>
      <c r="D77" s="9"/>
      <c r="E77" s="7"/>
      <c r="F77" s="7"/>
      <c r="G77" s="7"/>
      <c r="H77" s="7" t="s">
        <v>188</v>
      </c>
      <c r="I77" s="7"/>
      <c r="J77" s="7"/>
      <c r="K77" s="8">
        <f t="shared" si="2"/>
        <v>13</v>
      </c>
      <c r="L77" s="12" t="str">
        <f t="shared" si="3"/>
        <v>F</v>
      </c>
    </row>
    <row r="78" spans="1:12" ht="15" x14ac:dyDescent="0.2">
      <c r="A78" s="5">
        <v>71</v>
      </c>
      <c r="B78" s="6" t="s">
        <v>26</v>
      </c>
      <c r="C78" s="4" t="s">
        <v>42</v>
      </c>
      <c r="D78" s="9" t="s">
        <v>211</v>
      </c>
      <c r="E78" s="7" t="s">
        <v>174</v>
      </c>
      <c r="F78" s="7"/>
      <c r="G78" s="7"/>
      <c r="H78" s="7" t="s">
        <v>183</v>
      </c>
      <c r="I78" s="9" t="s">
        <v>200</v>
      </c>
      <c r="J78" s="7"/>
      <c r="K78" s="8" t="e">
        <f t="shared" si="2"/>
        <v>#VALUE!</v>
      </c>
      <c r="L78" s="12" t="e">
        <f t="shared" si="3"/>
        <v>#VALUE!</v>
      </c>
    </row>
    <row r="79" spans="1:12" ht="15" x14ac:dyDescent="0.2">
      <c r="A79" s="5">
        <v>72</v>
      </c>
      <c r="B79" s="6" t="s">
        <v>27</v>
      </c>
      <c r="C79" s="4" t="s">
        <v>43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>
        <v>73</v>
      </c>
      <c r="B80" s="6" t="s">
        <v>28</v>
      </c>
      <c r="C80" s="4" t="s">
        <v>44</v>
      </c>
      <c r="D80" s="9" t="s">
        <v>225</v>
      </c>
      <c r="E80" s="7" t="s">
        <v>171</v>
      </c>
      <c r="F80" s="7"/>
      <c r="G80" s="7" t="s">
        <v>180</v>
      </c>
      <c r="H80" s="7"/>
      <c r="I80" s="13" t="s">
        <v>209</v>
      </c>
      <c r="J80" s="7"/>
      <c r="K80" s="8" t="e">
        <f t="shared" si="2"/>
        <v>#VALUE!</v>
      </c>
      <c r="L80" s="12" t="e">
        <f t="shared" si="3"/>
        <v>#VALUE!</v>
      </c>
    </row>
    <row r="81" spans="1:12" ht="15" x14ac:dyDescent="0.2">
      <c r="A81" s="5">
        <v>74</v>
      </c>
      <c r="B81" s="6" t="s">
        <v>29</v>
      </c>
      <c r="C81" s="4" t="s">
        <v>45</v>
      </c>
      <c r="D81" s="11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  <row r="82" spans="1:12" ht="15" x14ac:dyDescent="0.2">
      <c r="A82" s="5">
        <v>75</v>
      </c>
      <c r="B82" s="6" t="s">
        <v>30</v>
      </c>
      <c r="C82" s="4" t="s">
        <v>46</v>
      </c>
      <c r="D82" s="9"/>
      <c r="E82" s="7"/>
      <c r="F82" s="7"/>
      <c r="G82" s="7"/>
      <c r="H82" s="7"/>
      <c r="I82" s="7"/>
      <c r="J82" s="7"/>
      <c r="K82" s="8">
        <f t="shared" si="2"/>
        <v>0</v>
      </c>
      <c r="L82" s="12" t="str">
        <f t="shared" si="3"/>
        <v>-</v>
      </c>
    </row>
    <row r="83" spans="1:12" ht="15" x14ac:dyDescent="0.2">
      <c r="A83" s="5">
        <v>76</v>
      </c>
      <c r="B83" s="6" t="s">
        <v>110</v>
      </c>
      <c r="C83" s="4" t="s">
        <v>149</v>
      </c>
      <c r="D83" s="9" t="s">
        <v>231</v>
      </c>
      <c r="E83" s="7"/>
      <c r="F83" s="7"/>
      <c r="G83" s="7"/>
      <c r="H83" s="7" t="s">
        <v>197</v>
      </c>
      <c r="I83" s="7"/>
      <c r="J83" s="7"/>
      <c r="K83" s="8">
        <f t="shared" si="2"/>
        <v>18</v>
      </c>
      <c r="L83" s="12" t="str">
        <f t="shared" si="3"/>
        <v>F</v>
      </c>
    </row>
    <row r="84" spans="1:12" ht="15" x14ac:dyDescent="0.2">
      <c r="A84" s="5">
        <v>77</v>
      </c>
      <c r="B84" s="6" t="s">
        <v>31</v>
      </c>
      <c r="C84" s="4" t="s">
        <v>150</v>
      </c>
      <c r="D84" s="9"/>
      <c r="E84" s="7"/>
      <c r="F84" s="7"/>
      <c r="G84" s="7"/>
      <c r="H84" s="7"/>
      <c r="I84" s="7"/>
      <c r="J84" s="7"/>
      <c r="K84" s="8">
        <f t="shared" si="2"/>
        <v>0</v>
      </c>
      <c r="L84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2022-12-07T12:27:21Z</dcterms:modified>
</cp:coreProperties>
</file>