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/>
  </bookViews>
  <sheets>
    <sheet name="UIS PG" sheetId="1" r:id="rId1"/>
    <sheet name="UIS BP" sheetId="2" r:id="rId2"/>
  </sheets>
  <calcPr calcId="124519"/>
</workbook>
</file>

<file path=xl/calcChain.xml><?xml version="1.0" encoding="utf-8"?>
<calcChain xmlns="http://schemas.openxmlformats.org/spreadsheetml/2006/main">
  <c r="I25" i="2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  <c r="I2"/>
  <c r="J2" s="1"/>
  <c r="I87" i="1"/>
  <c r="J87" s="1"/>
  <c r="I86"/>
  <c r="J86" s="1"/>
  <c r="I85"/>
  <c r="J85" s="1"/>
  <c r="I84"/>
  <c r="J84" s="1"/>
  <c r="I83"/>
  <c r="J83" s="1"/>
  <c r="I82"/>
  <c r="J82" s="1"/>
  <c r="I81"/>
  <c r="J81" s="1"/>
  <c r="I80"/>
  <c r="J80" s="1"/>
  <c r="I79"/>
  <c r="J79" s="1"/>
  <c r="I78"/>
  <c r="J78" s="1"/>
  <c r="I77"/>
  <c r="J77" s="1"/>
  <c r="I76"/>
  <c r="J76" s="1"/>
  <c r="I75"/>
  <c r="J75" s="1"/>
  <c r="I74"/>
  <c r="J74" s="1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</calcChain>
</file>

<file path=xl/comments1.xml><?xml version="1.0" encoding="utf-8"?>
<comments xmlns="http://schemas.openxmlformats.org/spreadsheetml/2006/main">
  <authors>
    <author>Biljana</author>
  </authors>
  <commentList>
    <comment ref="H63" authorId="0">
      <text>
        <r>
          <rPr>
            <b/>
            <sz val="9"/>
            <color indexed="81"/>
            <rFont val="Tahoma"/>
            <charset val="1"/>
          </rPr>
          <t>Biljana:</t>
        </r>
        <r>
          <rPr>
            <sz val="9"/>
            <color indexed="81"/>
            <rFont val="Tahoma"/>
            <charset val="1"/>
          </rPr>
          <t xml:space="preserve">
4 za prvu i 3 poena za drugu aktivnost na casu</t>
        </r>
      </text>
    </comment>
  </commentList>
</comments>
</file>

<file path=xl/sharedStrings.xml><?xml version="1.0" encoding="utf-8"?>
<sst xmlns="http://schemas.openxmlformats.org/spreadsheetml/2006/main" count="240" uniqueCount="221">
  <si>
    <t>54 / 16</t>
  </si>
  <si>
    <t>Bulatović Sonja</t>
  </si>
  <si>
    <t>71 / 16</t>
  </si>
  <si>
    <t>Bicić Amina</t>
  </si>
  <si>
    <t>96 / 16</t>
  </si>
  <si>
    <t>Obradović Sara</t>
  </si>
  <si>
    <t>97 / 16</t>
  </si>
  <si>
    <t>Pavićević Danijela</t>
  </si>
  <si>
    <t>105 / 16</t>
  </si>
  <si>
    <t>Nikčević Marija</t>
  </si>
  <si>
    <t>15 / 15</t>
  </si>
  <si>
    <t>Mladenović Tatijana</t>
  </si>
  <si>
    <t>73 / 15</t>
  </si>
  <si>
    <t>Popadić Vanja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</si>
  <si>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</si>
  <si>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</si>
  <si>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</si>
  <si>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</si>
  <si>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</si>
  <si>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</si>
  <si>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</si>
  <si>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</si>
  <si>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133 / 13</t>
  </si>
  <si>
    <t>Pejović Nemanja</t>
  </si>
  <si>
    <t>Vukašinović Nebojša</t>
  </si>
  <si>
    <t>Vučeković Stefan</t>
  </si>
  <si>
    <t>188 / 11</t>
  </si>
  <si>
    <t>Gagović Vesna</t>
  </si>
  <si>
    <t>240 / 09</t>
  </si>
  <si>
    <t>Filipović Andrijana</t>
  </si>
  <si>
    <t>101 / 19</t>
  </si>
  <si>
    <t>Vukalović Marina</t>
  </si>
  <si>
    <t>103 / 19</t>
  </si>
  <si>
    <t>Stojanović Luka</t>
  </si>
  <si>
    <t>104 / 19</t>
  </si>
  <si>
    <t>Filipović Katarina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</si>
  <si>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</si>
  <si>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</si>
  <si>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</si>
  <si>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</si>
  <si>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</si>
  <si>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</si>
  <si>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</si>
  <si>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</si>
  <si>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</si>
  <si>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13 / 18</t>
  </si>
  <si>
    <t>Ćetković Tijana</t>
  </si>
  <si>
    <t>14 / 18</t>
  </si>
  <si>
    <t>Milinić Irina</t>
  </si>
  <si>
    <t>15 / 18</t>
  </si>
  <si>
    <t>Ašanin Lidija</t>
  </si>
  <si>
    <t>16 / 18</t>
  </si>
  <si>
    <t>Vujačić Nikola</t>
  </si>
  <si>
    <t>17 / 18</t>
  </si>
  <si>
    <t>Tepavčević Nina</t>
  </si>
  <si>
    <t>18 / 18</t>
  </si>
  <si>
    <t>Jokić Anđela</t>
  </si>
  <si>
    <t>20 / 18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</si>
  <si>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</si>
  <si>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</si>
  <si>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</si>
  <si>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</si>
  <si>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</si>
  <si>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</si>
  <si>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</si>
  <si>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</si>
  <si>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</si>
  <si>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26 / 18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</si>
  <si>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</si>
  <si>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</si>
  <si>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</si>
  <si>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</si>
  <si>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</si>
  <si>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</si>
  <si>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</si>
  <si>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33 / 18</t>
  </si>
  <si>
    <t>Bulut Andrea</t>
  </si>
  <si>
    <t>35 / 18</t>
  </si>
  <si>
    <t>Raičević Tamara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</si>
  <si>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</si>
  <si>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</si>
  <si>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</si>
  <si>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</si>
  <si>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</si>
  <si>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</si>
  <si>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</si>
  <si>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</si>
  <si>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46 / 18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</si>
  <si>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</si>
  <si>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</si>
  <si>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</si>
  <si>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</si>
  <si>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</si>
  <si>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</si>
  <si>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</si>
  <si>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</si>
  <si>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</si>
  <si>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</si>
  <si>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</si>
  <si>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</si>
  <si>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</si>
  <si>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</si>
  <si>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</si>
  <si>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</si>
  <si>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</si>
  <si>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</si>
  <si>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</si>
  <si>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</si>
  <si>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</si>
  <si>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</si>
  <si>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</si>
  <si>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</si>
  <si>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</si>
  <si>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</si>
  <si>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</si>
  <si>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</si>
  <si>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</si>
  <si>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</si>
  <si>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</si>
  <si>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</si>
  <si>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</si>
  <si>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</si>
  <si>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</si>
  <si>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</si>
  <si>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</si>
  <si>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</si>
  <si>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</si>
  <si>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</si>
  <si>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</si>
  <si>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</si>
  <si>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</si>
  <si>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</si>
  <si>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</si>
  <si>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</si>
  <si>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</si>
  <si>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91 / 18</t>
  </si>
  <si>
    <t>Radusinović Anja</t>
  </si>
  <si>
    <t>95 / 18</t>
  </si>
  <si>
    <t>Mumin Anja</t>
  </si>
  <si>
    <t>Žarić Milutin</t>
  </si>
  <si>
    <t>Vujović Marija</t>
  </si>
  <si>
    <t>20 / 17</t>
  </si>
  <si>
    <t>Pertunaj Andrea</t>
  </si>
  <si>
    <t>27 / 17</t>
  </si>
  <si>
    <t>Mijović Filip</t>
  </si>
  <si>
    <t>36 / 17</t>
  </si>
  <si>
    <t>Đinović Mladen</t>
  </si>
  <si>
    <t>59 / 17</t>
  </si>
  <si>
    <t>Marović Milica</t>
  </si>
  <si>
    <t>89 / 17</t>
  </si>
  <si>
    <t>Miljević Tamara</t>
  </si>
  <si>
    <t>95 / 17</t>
  </si>
  <si>
    <t>Tošković Nina</t>
  </si>
  <si>
    <t>97 / 17</t>
  </si>
  <si>
    <t>Bibezić Esad</t>
  </si>
  <si>
    <t>98 / 17</t>
  </si>
  <si>
    <t>Pejović Nikolina</t>
  </si>
  <si>
    <t>Upravljački IS</t>
  </si>
  <si>
    <t>Kasouma Ajša</t>
  </si>
  <si>
    <t xml:space="preserve"> 4/12</t>
  </si>
  <si>
    <t xml:space="preserve"> 76/12</t>
  </si>
  <si>
    <t xml:space="preserve"> 9/11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</si>
  <si>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</si>
  <si>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</si>
  <si>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</si>
  <si>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</si>
  <si>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</si>
  <si>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10/18</t>
  </si>
  <si>
    <t xml:space="preserve"> 12/18</t>
  </si>
  <si>
    <t xml:space="preserve"> 2/17</t>
  </si>
  <si>
    <t xml:space="preserve"> 6/17</t>
  </si>
  <si>
    <t>Zavrsni</t>
  </si>
  <si>
    <t>Aktivnost na casu</t>
  </si>
  <si>
    <t>Ukupno</t>
  </si>
  <si>
    <t>Ocena</t>
  </si>
  <si>
    <t>21 / 16</t>
  </si>
  <si>
    <t>Hot Džejna</t>
  </si>
  <si>
    <t>34 / 15</t>
  </si>
  <si>
    <t>Radončić Edis</t>
  </si>
  <si>
    <t>44 / 14</t>
  </si>
  <si>
    <t>Milatović Aleksandar</t>
  </si>
  <si>
    <t>Božović Velimir</t>
  </si>
  <si>
    <t>Veličković Miloš</t>
  </si>
  <si>
    <t>Međedović Nermina</t>
  </si>
  <si>
    <t>Pušija Melisa</t>
  </si>
  <si>
    <t>Burdžović Jusuf</t>
  </si>
  <si>
    <t>19 / 18</t>
  </si>
  <si>
    <t>Ramović Dženan</t>
  </si>
  <si>
    <t>Mehonjić Zinaida</t>
  </si>
  <si>
    <t>Kolić Irna</t>
  </si>
  <si>
    <t>Hajdarpašić Erna</t>
  </si>
  <si>
    <t>34 / 18</t>
  </si>
  <si>
    <t>Zejnilović Lidija</t>
  </si>
  <si>
    <t>Lelović Tijana</t>
  </si>
  <si>
    <t>36 / 18</t>
  </si>
  <si>
    <t>Ćorović Elza</t>
  </si>
  <si>
    <t>Muratović Anela</t>
  </si>
  <si>
    <t>43 / 18</t>
  </si>
  <si>
    <t>Kulašević Nikola</t>
  </si>
  <si>
    <t>Rahović Aleksandra</t>
  </si>
  <si>
    <t>49 / 18</t>
  </si>
  <si>
    <t>Vlaović Snežana</t>
  </si>
  <si>
    <t>51 / 18</t>
  </si>
  <si>
    <t>Božović Dragana</t>
  </si>
  <si>
    <t>Šćekić Božidarka</t>
  </si>
  <si>
    <t>Vukčević Marija</t>
  </si>
  <si>
    <t>40 / 17</t>
  </si>
  <si>
    <t>Simonović Darija</t>
  </si>
  <si>
    <t>41 / 17</t>
  </si>
  <si>
    <t>Fetić Albina</t>
  </si>
  <si>
    <t xml:space="preserve"> 9/18</t>
  </si>
  <si>
    <t xml:space="preserve"> 3/17</t>
  </si>
  <si>
    <t>Teorija</t>
  </si>
  <si>
    <t xml:space="preserve"> </t>
  </si>
  <si>
    <t>Prakticni - excel</t>
  </si>
  <si>
    <t>Prakticni - PowerPoint</t>
  </si>
  <si>
    <t xml:space="preserve">Prakticni - Excel </t>
  </si>
  <si>
    <t>Teorijski</t>
  </si>
  <si>
    <t>Redni br.</t>
  </si>
  <si>
    <t>Br. Indeksa</t>
  </si>
  <si>
    <t>Ime i prezime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</si>
</sst>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sz val="11"/>
      <name val="Calibri"/>
    </font>
    <font>
      <sz val="11"/>
      <color rgb="FF000000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1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left" vertical="center" indent="5"/>
    </xf>
    <xf numFmtId="16" fontId="1" fillId="0" borderId="0" xfId="0" applyNumberFormat="1" applyFont="1" applyAlignment="1"/>
    <xf numFmtId="17" fontId="1" fillId="0" borderId="0" xfId="0" applyNumberFormat="1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1" applyFont="1" applyBorder="1" applyAlignment="1" applyProtection="1">
      <alignment horizontal="right" vertical="center"/>
    </xf>
    <xf numFmtId="1" fontId="4" fillId="0" borderId="0" xfId="1" applyNumberFormat="1" applyFont="1" applyBorder="1" applyAlignment="1" applyProtection="1">
      <alignment horizontal="righ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7"/>
  <sheetViews>
    <sheetView tabSelected="1" workbookViewId="0">
      <pane ySplit="2" topLeftCell="A11" activePane="bottomLeft" state="frozen"/>
      <selection pane="bottomLeft" activeCell="C21" sqref="C21"/>
    </sheetView>
  </sheetViews>
  <sheetFormatPr defaultColWidth="9" defaultRowHeight="15"/>
  <cols>
    <col min="1" max="1" width="9.140625" customWidth="1"/>
    <col min="2" max="2" width="10.5703125" customWidth="1"/>
    <col min="3" max="3" width="29.28515625" customWidth="1"/>
    <col min="4" max="5" width="9.140625" customWidth="1"/>
    <col min="6" max="6" width="12.28515625" customWidth="1"/>
    <col min="7" max="12" width="9.140625" customWidth="1"/>
    <col min="13" max="13" width="27.140625" customWidth="1"/>
    <col min="14" max="256" width="9.140625" customWidth="1"/>
  </cols>
  <sheetData>
    <row r="1" spans="1:14">
      <c r="A1" s="12" t="s">
        <v>157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36.75" customHeight="1">
      <c r="A2" s="1" t="s">
        <v>218</v>
      </c>
      <c r="B2" s="1" t="s">
        <v>219</v>
      </c>
      <c r="C2" s="1" t="s">
        <v>220</v>
      </c>
      <c r="D2" s="1" t="s">
        <v>217</v>
      </c>
      <c r="E2" s="1" t="s">
        <v>216</v>
      </c>
      <c r="F2" s="1" t="s">
        <v>215</v>
      </c>
      <c r="G2" s="1" t="s">
        <v>171</v>
      </c>
      <c r="H2" s="1" t="s">
        <v>172</v>
      </c>
      <c r="I2" s="1" t="s">
        <v>173</v>
      </c>
      <c r="J2" s="1" t="s">
        <v>174</v>
      </c>
    </row>
    <row r="3" spans="1:14">
      <c r="A3">
        <v>1</v>
      </c>
      <c r="B3" t="s">
        <v>0</v>
      </c>
      <c r="C3" t="s">
        <v>1</v>
      </c>
      <c r="D3">
        <v>10</v>
      </c>
      <c r="E3">
        <v>30</v>
      </c>
      <c r="F3">
        <v>10</v>
      </c>
      <c r="I3">
        <f t="shared" ref="I3:I34" si="0">D3+E3+F3+G3+H3</f>
        <v>50</v>
      </c>
      <c r="J3" s="2" t="str">
        <f t="shared" ref="J3:J67" si="1">IF(I3&gt;=89,"A",IF(I3&gt;=79,"B",IF(I3&gt;=69,"C",IF(I3&gt;=59,"D",IF(I3&gt;=49,"E",0)))))</f>
        <v>E</v>
      </c>
    </row>
    <row r="4" spans="1:14">
      <c r="A4">
        <v>2</v>
      </c>
      <c r="B4" t="s">
        <v>2</v>
      </c>
      <c r="C4" t="s">
        <v>3</v>
      </c>
      <c r="D4">
        <v>8.5</v>
      </c>
      <c r="E4">
        <v>22</v>
      </c>
      <c r="F4">
        <v>5</v>
      </c>
      <c r="I4">
        <f t="shared" si="0"/>
        <v>35.5</v>
      </c>
      <c r="J4" s="3">
        <f t="shared" si="1"/>
        <v>0</v>
      </c>
    </row>
    <row r="5" spans="1:14">
      <c r="A5">
        <v>3</v>
      </c>
      <c r="B5" t="s">
        <v>4</v>
      </c>
      <c r="C5" t="s">
        <v>5</v>
      </c>
      <c r="I5">
        <f t="shared" si="0"/>
        <v>0</v>
      </c>
      <c r="J5" s="3">
        <f t="shared" si="1"/>
        <v>0</v>
      </c>
    </row>
    <row r="6" spans="1:14">
      <c r="A6">
        <v>4</v>
      </c>
      <c r="B6" t="s">
        <v>6</v>
      </c>
      <c r="C6" t="s">
        <v>7</v>
      </c>
      <c r="I6">
        <f t="shared" si="0"/>
        <v>0</v>
      </c>
      <c r="J6" s="3">
        <f t="shared" si="1"/>
        <v>0</v>
      </c>
    </row>
    <row r="7" spans="1:14">
      <c r="A7">
        <v>5</v>
      </c>
      <c r="B7" t="s">
        <v>8</v>
      </c>
      <c r="C7" t="s">
        <v>9</v>
      </c>
      <c r="E7">
        <v>26</v>
      </c>
      <c r="F7">
        <v>10</v>
      </c>
      <c r="I7">
        <f t="shared" si="0"/>
        <v>36</v>
      </c>
      <c r="J7" s="3">
        <f t="shared" si="1"/>
        <v>0</v>
      </c>
    </row>
    <row r="8" spans="1:14">
      <c r="A8">
        <v>6</v>
      </c>
      <c r="B8" t="s">
        <v>10</v>
      </c>
      <c r="C8" t="s">
        <v>11</v>
      </c>
      <c r="E8">
        <v>8</v>
      </c>
      <c r="F8">
        <v>1</v>
      </c>
      <c r="I8">
        <f t="shared" si="0"/>
        <v>9</v>
      </c>
      <c r="J8" s="3">
        <f t="shared" si="1"/>
        <v>0</v>
      </c>
      <c r="L8" s="4"/>
      <c r="M8" s="4"/>
    </row>
    <row r="9" spans="1:14">
      <c r="A9">
        <v>7</v>
      </c>
      <c r="B9" t="s">
        <v>12</v>
      </c>
      <c r="C9" t="s">
        <v>13</v>
      </c>
      <c r="I9">
        <f t="shared" si="0"/>
        <v>0</v>
      </c>
      <c r="J9" s="3">
        <f t="shared" si="1"/>
        <v>0</v>
      </c>
      <c r="L9" s="4"/>
      <c r="N9" s="4"/>
    </row>
    <row r="10" spans="1:14">
      <c r="A10">
        <v>8</v>
      </c>
      <c r="B10" t="s">
        <v>14</v>
      </c>
      <c r="C10" t="s">
        <v>15</v>
      </c>
      <c r="I10">
        <f t="shared" si="0"/>
        <v>0</v>
      </c>
      <c r="J10" s="3">
        <f t="shared" si="1"/>
        <v>0</v>
      </c>
      <c r="L10" s="4"/>
      <c r="M10" s="4"/>
    </row>
    <row r="11" spans="1:14">
      <c r="A11">
        <v>9</v>
      </c>
      <c r="B11" t="s">
        <v>16</v>
      </c>
      <c r="C11" t="s">
        <v>17</v>
      </c>
      <c r="I11">
        <f t="shared" si="0"/>
        <v>0</v>
      </c>
      <c r="J11" s="3">
        <f t="shared" si="1"/>
        <v>0</v>
      </c>
      <c r="L11" s="4"/>
      <c r="N11" s="4"/>
    </row>
    <row r="12" spans="1:14">
      <c r="A12">
        <v>10</v>
      </c>
      <c r="B12" t="s">
        <v>18</v>
      </c>
      <c r="C12" t="s">
        <v>19</v>
      </c>
      <c r="I12">
        <f t="shared" si="0"/>
        <v>0</v>
      </c>
      <c r="J12" s="3">
        <f t="shared" si="1"/>
        <v>0</v>
      </c>
    </row>
    <row r="13" spans="1:14">
      <c r="A13">
        <v>11</v>
      </c>
      <c r="B13" t="s">
        <v>20</v>
      </c>
      <c r="C13" t="s">
        <v>21</v>
      </c>
      <c r="I13">
        <f t="shared" si="0"/>
        <v>0</v>
      </c>
      <c r="J13" s="3">
        <f t="shared" si="1"/>
        <v>0</v>
      </c>
    </row>
    <row r="14" spans="1:14">
      <c r="A14">
        <v>12</v>
      </c>
      <c r="B14" t="s">
        <v>22</v>
      </c>
      <c r="C14" t="s">
        <v>23</v>
      </c>
      <c r="E14">
        <v>30</v>
      </c>
      <c r="F14">
        <v>10</v>
      </c>
      <c r="I14">
        <f t="shared" si="0"/>
        <v>40</v>
      </c>
      <c r="J14" s="3">
        <f t="shared" si="1"/>
        <v>0</v>
      </c>
    </row>
    <row r="15" spans="1:14">
      <c r="A15">
        <v>13</v>
      </c>
      <c r="B15" s="5" t="s">
        <v>159</v>
      </c>
      <c r="C15" t="s">
        <v>24</v>
      </c>
      <c r="I15">
        <f t="shared" si="0"/>
        <v>0</v>
      </c>
      <c r="J15" s="3">
        <f t="shared" si="1"/>
        <v>0</v>
      </c>
    </row>
    <row r="16" spans="1:14">
      <c r="A16">
        <v>14</v>
      </c>
      <c r="B16" t="s">
        <v>160</v>
      </c>
      <c r="C16" t="s">
        <v>25</v>
      </c>
      <c r="D16">
        <v>10.5</v>
      </c>
      <c r="E16">
        <v>9</v>
      </c>
      <c r="F16">
        <v>0</v>
      </c>
      <c r="I16">
        <f t="shared" si="0"/>
        <v>19.5</v>
      </c>
      <c r="J16" s="3">
        <f t="shared" si="1"/>
        <v>0</v>
      </c>
    </row>
    <row r="17" spans="1:10">
      <c r="A17">
        <v>15</v>
      </c>
      <c r="B17" s="5" t="s">
        <v>161</v>
      </c>
      <c r="C17" t="s">
        <v>158</v>
      </c>
      <c r="I17">
        <f t="shared" si="0"/>
        <v>0</v>
      </c>
      <c r="J17" s="3">
        <f t="shared" si="1"/>
        <v>0</v>
      </c>
    </row>
    <row r="18" spans="1:10">
      <c r="A18">
        <v>16</v>
      </c>
      <c r="B18" t="s">
        <v>26</v>
      </c>
      <c r="C18" t="s">
        <v>27</v>
      </c>
      <c r="I18">
        <f t="shared" si="0"/>
        <v>0</v>
      </c>
      <c r="J18" s="3">
        <f t="shared" si="1"/>
        <v>0</v>
      </c>
    </row>
    <row r="19" spans="1:10">
      <c r="A19">
        <v>17</v>
      </c>
      <c r="B19" t="s">
        <v>28</v>
      </c>
      <c r="C19" t="s">
        <v>29</v>
      </c>
      <c r="D19">
        <v>9</v>
      </c>
      <c r="E19">
        <v>0</v>
      </c>
      <c r="I19">
        <f t="shared" si="0"/>
        <v>9</v>
      </c>
      <c r="J19" s="3">
        <f t="shared" si="1"/>
        <v>0</v>
      </c>
    </row>
    <row r="20" spans="1:10">
      <c r="A20">
        <v>18</v>
      </c>
      <c r="B20" t="s">
        <v>30</v>
      </c>
      <c r="C20" t="s">
        <v>31</v>
      </c>
      <c r="D20">
        <v>25</v>
      </c>
      <c r="E20">
        <v>25</v>
      </c>
      <c r="F20">
        <v>10</v>
      </c>
      <c r="I20">
        <f t="shared" si="0"/>
        <v>60</v>
      </c>
      <c r="J20" s="3" t="str">
        <f t="shared" si="1"/>
        <v>D</v>
      </c>
    </row>
    <row r="21" spans="1:10">
      <c r="A21">
        <v>19</v>
      </c>
      <c r="B21" t="s">
        <v>32</v>
      </c>
      <c r="C21" t="s">
        <v>33</v>
      </c>
      <c r="D21">
        <v>21</v>
      </c>
      <c r="E21">
        <v>20</v>
      </c>
      <c r="F21">
        <v>9</v>
      </c>
      <c r="I21">
        <f t="shared" si="0"/>
        <v>50</v>
      </c>
      <c r="J21" s="3" t="str">
        <f t="shared" si="1"/>
        <v>E</v>
      </c>
    </row>
    <row r="22" spans="1:10">
      <c r="A22">
        <v>20</v>
      </c>
      <c r="B22" t="s">
        <v>34</v>
      </c>
      <c r="C22" t="s">
        <v>35</v>
      </c>
      <c r="D22">
        <v>8</v>
      </c>
      <c r="E22">
        <v>13</v>
      </c>
      <c r="F22">
        <v>7</v>
      </c>
      <c r="I22">
        <f t="shared" si="0"/>
        <v>28</v>
      </c>
      <c r="J22" s="3">
        <f t="shared" si="1"/>
        <v>0</v>
      </c>
    </row>
    <row r="23" spans="1:10">
      <c r="A23">
        <v>21</v>
      </c>
      <c r="B23" t="s">
        <v>36</v>
      </c>
      <c r="C23" t="s">
        <v>37</v>
      </c>
      <c r="D23">
        <v>13</v>
      </c>
      <c r="E23">
        <v>22</v>
      </c>
      <c r="F23">
        <v>9</v>
      </c>
      <c r="I23">
        <f t="shared" si="0"/>
        <v>44</v>
      </c>
      <c r="J23" s="3">
        <f t="shared" si="1"/>
        <v>0</v>
      </c>
    </row>
    <row r="24" spans="1:10">
      <c r="A24">
        <v>22</v>
      </c>
      <c r="B24" s="6" t="s">
        <v>162</v>
      </c>
      <c r="C24" t="s">
        <v>38</v>
      </c>
      <c r="D24">
        <v>25.5</v>
      </c>
      <c r="E24">
        <v>27</v>
      </c>
      <c r="F24">
        <v>10</v>
      </c>
      <c r="I24">
        <f t="shared" si="0"/>
        <v>62.5</v>
      </c>
      <c r="J24" s="3" t="str">
        <f t="shared" si="1"/>
        <v>D</v>
      </c>
    </row>
    <row r="25" spans="1:10">
      <c r="A25">
        <v>23</v>
      </c>
      <c r="B25" s="6" t="s">
        <v>163</v>
      </c>
      <c r="C25" t="s">
        <v>39</v>
      </c>
      <c r="D25">
        <v>9.5</v>
      </c>
      <c r="E25">
        <v>14</v>
      </c>
      <c r="F25">
        <v>10</v>
      </c>
      <c r="I25">
        <f t="shared" si="0"/>
        <v>33.5</v>
      </c>
      <c r="J25" s="3">
        <f t="shared" si="1"/>
        <v>0</v>
      </c>
    </row>
    <row r="26" spans="1:10">
      <c r="A26">
        <v>24</v>
      </c>
      <c r="B26" s="6" t="s">
        <v>164</v>
      </c>
      <c r="C26" t="s">
        <v>40</v>
      </c>
      <c r="D26">
        <v>5</v>
      </c>
      <c r="E26">
        <v>30</v>
      </c>
      <c r="F26">
        <v>10</v>
      </c>
      <c r="I26">
        <f t="shared" si="0"/>
        <v>45</v>
      </c>
      <c r="J26" s="3">
        <f t="shared" si="1"/>
        <v>0</v>
      </c>
    </row>
    <row r="27" spans="1:10">
      <c r="A27">
        <v>25</v>
      </c>
      <c r="B27" s="6" t="s">
        <v>165</v>
      </c>
      <c r="C27" t="s">
        <v>41</v>
      </c>
      <c r="D27">
        <v>27</v>
      </c>
      <c r="E27">
        <v>30</v>
      </c>
      <c r="F27">
        <v>8</v>
      </c>
      <c r="H27">
        <v>4</v>
      </c>
      <c r="I27">
        <f t="shared" si="0"/>
        <v>69</v>
      </c>
      <c r="J27" s="3" t="str">
        <f t="shared" si="1"/>
        <v>C</v>
      </c>
    </row>
    <row r="28" spans="1:10">
      <c r="A28">
        <v>26</v>
      </c>
      <c r="B28" s="6" t="s">
        <v>166</v>
      </c>
      <c r="C28" t="s">
        <v>42</v>
      </c>
      <c r="D28">
        <v>5</v>
      </c>
      <c r="I28">
        <f t="shared" si="0"/>
        <v>5</v>
      </c>
      <c r="J28" s="3">
        <f t="shared" si="1"/>
        <v>0</v>
      </c>
    </row>
    <row r="29" spans="1:10">
      <c r="A29">
        <v>27</v>
      </c>
      <c r="B29" s="6" t="s">
        <v>167</v>
      </c>
      <c r="C29" t="s">
        <v>43</v>
      </c>
      <c r="D29">
        <v>5</v>
      </c>
      <c r="E29">
        <v>15</v>
      </c>
      <c r="F29">
        <v>5</v>
      </c>
      <c r="I29">
        <f t="shared" si="0"/>
        <v>25</v>
      </c>
      <c r="J29" s="3">
        <f t="shared" si="1"/>
        <v>0</v>
      </c>
    </row>
    <row r="30" spans="1:10">
      <c r="A30">
        <v>28</v>
      </c>
      <c r="B30" s="6" t="s">
        <v>168</v>
      </c>
      <c r="C30" t="s">
        <v>44</v>
      </c>
      <c r="D30">
        <v>16</v>
      </c>
      <c r="E30">
        <v>22</v>
      </c>
      <c r="F30">
        <v>8</v>
      </c>
      <c r="I30">
        <f t="shared" si="0"/>
        <v>46</v>
      </c>
      <c r="J30" s="3">
        <f t="shared" si="1"/>
        <v>0</v>
      </c>
    </row>
    <row r="31" spans="1:10">
      <c r="A31">
        <v>29</v>
      </c>
      <c r="B31" t="s">
        <v>45</v>
      </c>
      <c r="C31" t="s">
        <v>46</v>
      </c>
      <c r="D31">
        <v>12</v>
      </c>
      <c r="E31">
        <v>30</v>
      </c>
      <c r="F31">
        <v>10</v>
      </c>
      <c r="I31">
        <f t="shared" si="0"/>
        <v>52</v>
      </c>
      <c r="J31" s="3" t="str">
        <f t="shared" si="1"/>
        <v>E</v>
      </c>
    </row>
    <row r="32" spans="1:10">
      <c r="A32">
        <v>30</v>
      </c>
      <c r="B32" t="s">
        <v>47</v>
      </c>
      <c r="C32" t="s">
        <v>48</v>
      </c>
      <c r="D32">
        <v>11</v>
      </c>
      <c r="E32">
        <v>30</v>
      </c>
      <c r="F32">
        <v>10</v>
      </c>
      <c r="I32">
        <f t="shared" si="0"/>
        <v>51</v>
      </c>
      <c r="J32" s="3" t="str">
        <f t="shared" si="1"/>
        <v>E</v>
      </c>
    </row>
    <row r="33" spans="1:10">
      <c r="A33">
        <v>31</v>
      </c>
      <c r="B33" t="s">
        <v>49</v>
      </c>
      <c r="C33" t="s">
        <v>50</v>
      </c>
      <c r="D33">
        <v>19.5</v>
      </c>
      <c r="E33">
        <v>26</v>
      </c>
      <c r="F33">
        <v>9</v>
      </c>
      <c r="I33">
        <f t="shared" si="0"/>
        <v>54.5</v>
      </c>
      <c r="J33" s="3" t="str">
        <f t="shared" si="1"/>
        <v>E</v>
      </c>
    </row>
    <row r="34" spans="1:10">
      <c r="A34">
        <v>32</v>
      </c>
      <c r="B34" t="s">
        <v>51</v>
      </c>
      <c r="C34" t="s">
        <v>52</v>
      </c>
      <c r="D34">
        <v>11.5</v>
      </c>
      <c r="E34">
        <v>30</v>
      </c>
      <c r="F34">
        <v>8</v>
      </c>
      <c r="H34">
        <v>4</v>
      </c>
      <c r="I34">
        <f t="shared" si="0"/>
        <v>53.5</v>
      </c>
      <c r="J34" s="3" t="str">
        <f t="shared" si="1"/>
        <v>E</v>
      </c>
    </row>
    <row r="35" spans="1:10">
      <c r="A35">
        <v>33</v>
      </c>
      <c r="B35" t="s">
        <v>53</v>
      </c>
      <c r="C35" t="s">
        <v>54</v>
      </c>
      <c r="D35">
        <v>1.5</v>
      </c>
      <c r="I35">
        <f t="shared" ref="I35:I66" si="2">D35+E35+F35+G35+H35</f>
        <v>1.5</v>
      </c>
      <c r="J35" s="3">
        <f t="shared" si="1"/>
        <v>0</v>
      </c>
    </row>
    <row r="36" spans="1:10">
      <c r="A36">
        <v>34</v>
      </c>
      <c r="B36" t="s">
        <v>55</v>
      </c>
      <c r="C36" t="s">
        <v>56</v>
      </c>
      <c r="D36">
        <v>9</v>
      </c>
      <c r="E36">
        <v>22</v>
      </c>
      <c r="F36">
        <v>8</v>
      </c>
      <c r="I36">
        <f t="shared" si="2"/>
        <v>39</v>
      </c>
      <c r="J36" s="3">
        <f t="shared" si="1"/>
        <v>0</v>
      </c>
    </row>
    <row r="37" spans="1:10">
      <c r="A37">
        <v>35</v>
      </c>
      <c r="B37" t="s">
        <v>57</v>
      </c>
      <c r="C37" t="s">
        <v>58</v>
      </c>
      <c r="D37">
        <v>7.5</v>
      </c>
      <c r="E37">
        <v>26</v>
      </c>
      <c r="F37">
        <v>10</v>
      </c>
      <c r="I37">
        <f t="shared" si="2"/>
        <v>43.5</v>
      </c>
      <c r="J37" s="3">
        <f t="shared" si="1"/>
        <v>0</v>
      </c>
    </row>
    <row r="38" spans="1:10">
      <c r="A38">
        <v>36</v>
      </c>
      <c r="B38" t="s">
        <v>59</v>
      </c>
      <c r="C38" t="s">
        <v>60</v>
      </c>
      <c r="D38">
        <v>9</v>
      </c>
      <c r="E38">
        <v>0</v>
      </c>
      <c r="F38">
        <v>9</v>
      </c>
      <c r="I38">
        <f t="shared" si="2"/>
        <v>18</v>
      </c>
      <c r="J38" s="3">
        <f t="shared" si="1"/>
        <v>0</v>
      </c>
    </row>
    <row r="39" spans="1:10">
      <c r="A39">
        <v>37</v>
      </c>
      <c r="B39" t="s">
        <v>61</v>
      </c>
      <c r="C39" t="s">
        <v>62</v>
      </c>
      <c r="D39">
        <v>10.5</v>
      </c>
      <c r="E39">
        <v>26</v>
      </c>
      <c r="F39">
        <v>9</v>
      </c>
      <c r="I39">
        <f t="shared" si="2"/>
        <v>45.5</v>
      </c>
      <c r="J39" s="3">
        <f t="shared" si="1"/>
        <v>0</v>
      </c>
    </row>
    <row r="40" spans="1:10">
      <c r="A40">
        <v>38</v>
      </c>
      <c r="B40" t="s">
        <v>63</v>
      </c>
      <c r="C40" t="s">
        <v>64</v>
      </c>
      <c r="D40">
        <v>17</v>
      </c>
      <c r="E40">
        <v>14</v>
      </c>
      <c r="F40">
        <v>10</v>
      </c>
      <c r="I40">
        <f t="shared" si="2"/>
        <v>41</v>
      </c>
      <c r="J40" s="3">
        <f t="shared" si="1"/>
        <v>0</v>
      </c>
    </row>
    <row r="41" spans="1:10">
      <c r="A41">
        <v>39</v>
      </c>
      <c r="B41" t="s">
        <v>65</v>
      </c>
      <c r="C41" t="s">
        <v>66</v>
      </c>
      <c r="D41">
        <v>12</v>
      </c>
      <c r="E41">
        <v>30</v>
      </c>
      <c r="F41">
        <v>10</v>
      </c>
      <c r="I41">
        <f t="shared" si="2"/>
        <v>52</v>
      </c>
      <c r="J41" s="3" t="str">
        <f t="shared" si="1"/>
        <v>E</v>
      </c>
    </row>
    <row r="42" spans="1:10">
      <c r="A42">
        <v>40</v>
      </c>
      <c r="B42" t="s">
        <v>67</v>
      </c>
      <c r="C42" t="s">
        <v>68</v>
      </c>
      <c r="D42">
        <v>13.5</v>
      </c>
      <c r="E42">
        <v>26</v>
      </c>
      <c r="F42">
        <v>9</v>
      </c>
      <c r="I42">
        <f t="shared" si="2"/>
        <v>48.5</v>
      </c>
      <c r="J42" s="3">
        <f t="shared" si="1"/>
        <v>0</v>
      </c>
    </row>
    <row r="43" spans="1:10">
      <c r="A43">
        <v>41</v>
      </c>
      <c r="B43" t="s">
        <v>69</v>
      </c>
      <c r="C43" t="s">
        <v>70</v>
      </c>
      <c r="D43">
        <v>11.5</v>
      </c>
      <c r="E43">
        <v>30</v>
      </c>
      <c r="F43">
        <v>10</v>
      </c>
      <c r="I43">
        <f t="shared" si="2"/>
        <v>51.5</v>
      </c>
      <c r="J43" s="3" t="str">
        <f t="shared" si="1"/>
        <v>E</v>
      </c>
    </row>
    <row r="44" spans="1:10">
      <c r="A44">
        <v>42</v>
      </c>
      <c r="B44" t="s">
        <v>71</v>
      </c>
      <c r="C44" t="s">
        <v>72</v>
      </c>
      <c r="D44">
        <v>12.5</v>
      </c>
      <c r="E44">
        <v>26</v>
      </c>
      <c r="F44">
        <v>10</v>
      </c>
      <c r="H44">
        <v>4</v>
      </c>
      <c r="I44">
        <f t="shared" si="2"/>
        <v>52.5</v>
      </c>
      <c r="J44" s="3" t="str">
        <f t="shared" si="1"/>
        <v>E</v>
      </c>
    </row>
    <row r="45" spans="1:10">
      <c r="A45">
        <v>43</v>
      </c>
      <c r="B45" t="s">
        <v>73</v>
      </c>
      <c r="C45" t="s">
        <v>74</v>
      </c>
      <c r="D45">
        <v>18</v>
      </c>
      <c r="E45">
        <v>25</v>
      </c>
      <c r="F45">
        <v>10</v>
      </c>
      <c r="I45">
        <f t="shared" si="2"/>
        <v>53</v>
      </c>
      <c r="J45" s="3" t="str">
        <f t="shared" si="1"/>
        <v>E</v>
      </c>
    </row>
    <row r="46" spans="1:10">
      <c r="A46">
        <v>44</v>
      </c>
      <c r="B46" t="s">
        <v>75</v>
      </c>
      <c r="C46" t="s">
        <v>76</v>
      </c>
      <c r="D46">
        <v>10</v>
      </c>
      <c r="E46">
        <v>18</v>
      </c>
      <c r="F46">
        <v>10</v>
      </c>
      <c r="I46">
        <f t="shared" si="2"/>
        <v>38</v>
      </c>
      <c r="J46" s="3">
        <f t="shared" si="1"/>
        <v>0</v>
      </c>
    </row>
    <row r="47" spans="1:10">
      <c r="A47">
        <v>45</v>
      </c>
      <c r="B47" t="s">
        <v>77</v>
      </c>
      <c r="C47" t="s">
        <v>78</v>
      </c>
      <c r="I47">
        <f t="shared" si="2"/>
        <v>0</v>
      </c>
      <c r="J47" s="3">
        <f t="shared" si="1"/>
        <v>0</v>
      </c>
    </row>
    <row r="48" spans="1:10">
      <c r="A48">
        <v>46</v>
      </c>
      <c r="B48" t="s">
        <v>79</v>
      </c>
      <c r="C48" t="s">
        <v>80</v>
      </c>
      <c r="D48">
        <v>12.5</v>
      </c>
      <c r="E48">
        <v>28</v>
      </c>
      <c r="F48">
        <v>9</v>
      </c>
      <c r="I48">
        <f t="shared" si="2"/>
        <v>49.5</v>
      </c>
      <c r="J48" s="3" t="str">
        <f t="shared" si="1"/>
        <v>E</v>
      </c>
    </row>
    <row r="49" spans="1:10">
      <c r="A49">
        <v>47</v>
      </c>
      <c r="B49" t="s">
        <v>81</v>
      </c>
      <c r="C49" t="s">
        <v>82</v>
      </c>
      <c r="D49">
        <v>19</v>
      </c>
      <c r="E49">
        <v>24</v>
      </c>
      <c r="F49">
        <v>7</v>
      </c>
      <c r="H49">
        <v>4</v>
      </c>
      <c r="I49">
        <f t="shared" si="2"/>
        <v>54</v>
      </c>
      <c r="J49" s="3" t="str">
        <f t="shared" si="1"/>
        <v>E</v>
      </c>
    </row>
    <row r="50" spans="1:10">
      <c r="A50">
        <v>48</v>
      </c>
      <c r="B50" t="s">
        <v>83</v>
      </c>
      <c r="C50" t="s">
        <v>84</v>
      </c>
      <c r="D50">
        <v>9</v>
      </c>
      <c r="E50">
        <v>18</v>
      </c>
      <c r="F50">
        <v>5</v>
      </c>
      <c r="I50">
        <f t="shared" si="2"/>
        <v>32</v>
      </c>
      <c r="J50" s="3">
        <f t="shared" si="1"/>
        <v>0</v>
      </c>
    </row>
    <row r="51" spans="1:10">
      <c r="A51">
        <v>49</v>
      </c>
      <c r="B51" t="s">
        <v>85</v>
      </c>
      <c r="C51" t="s">
        <v>86</v>
      </c>
      <c r="D51">
        <v>12</v>
      </c>
      <c r="E51">
        <v>20</v>
      </c>
      <c r="F51">
        <v>9</v>
      </c>
      <c r="I51">
        <f t="shared" si="2"/>
        <v>41</v>
      </c>
      <c r="J51" s="3">
        <f t="shared" si="1"/>
        <v>0</v>
      </c>
    </row>
    <row r="52" spans="1:10">
      <c r="A52">
        <v>50</v>
      </c>
      <c r="B52" t="s">
        <v>87</v>
      </c>
      <c r="C52" t="s">
        <v>88</v>
      </c>
      <c r="D52">
        <v>7</v>
      </c>
      <c r="E52">
        <v>0</v>
      </c>
      <c r="F52">
        <v>4</v>
      </c>
      <c r="I52">
        <f t="shared" si="2"/>
        <v>11</v>
      </c>
      <c r="J52" s="3">
        <f t="shared" si="1"/>
        <v>0</v>
      </c>
    </row>
    <row r="53" spans="1:10">
      <c r="A53">
        <v>51</v>
      </c>
      <c r="B53" t="s">
        <v>89</v>
      </c>
      <c r="C53" t="s">
        <v>90</v>
      </c>
      <c r="D53">
        <v>16</v>
      </c>
      <c r="E53">
        <v>24</v>
      </c>
      <c r="F53">
        <v>9</v>
      </c>
      <c r="I53">
        <f t="shared" si="2"/>
        <v>49</v>
      </c>
      <c r="J53" s="3" t="str">
        <f t="shared" si="1"/>
        <v>E</v>
      </c>
    </row>
    <row r="54" spans="1:10">
      <c r="A54">
        <v>52</v>
      </c>
      <c r="B54" t="s">
        <v>91</v>
      </c>
      <c r="C54" t="s">
        <v>92</v>
      </c>
      <c r="D54">
        <v>13.5</v>
      </c>
      <c r="E54">
        <v>28</v>
      </c>
      <c r="F54">
        <v>10</v>
      </c>
      <c r="I54">
        <f t="shared" si="2"/>
        <v>51.5</v>
      </c>
      <c r="J54" s="3" t="str">
        <f t="shared" si="1"/>
        <v>E</v>
      </c>
    </row>
    <row r="55" spans="1:10">
      <c r="A55">
        <v>53</v>
      </c>
      <c r="B55" t="s">
        <v>93</v>
      </c>
      <c r="C55" t="s">
        <v>94</v>
      </c>
      <c r="D55">
        <v>17</v>
      </c>
      <c r="E55">
        <v>22</v>
      </c>
      <c r="F55">
        <v>10</v>
      </c>
      <c r="I55">
        <f t="shared" si="2"/>
        <v>49</v>
      </c>
      <c r="J55" s="3" t="str">
        <f t="shared" si="1"/>
        <v>E</v>
      </c>
    </row>
    <row r="56" spans="1:10">
      <c r="A56">
        <v>54</v>
      </c>
      <c r="B56" t="s">
        <v>95</v>
      </c>
      <c r="C56" t="s">
        <v>96</v>
      </c>
      <c r="D56">
        <v>14.5</v>
      </c>
      <c r="E56">
        <v>25</v>
      </c>
      <c r="F56">
        <v>10</v>
      </c>
      <c r="I56">
        <f t="shared" si="2"/>
        <v>49.5</v>
      </c>
      <c r="J56" s="3" t="str">
        <f t="shared" si="1"/>
        <v>E</v>
      </c>
    </row>
    <row r="57" spans="1:10">
      <c r="A57">
        <v>55</v>
      </c>
      <c r="B57" t="s">
        <v>97</v>
      </c>
      <c r="C57" t="s">
        <v>98</v>
      </c>
      <c r="E57">
        <v>8</v>
      </c>
      <c r="F57">
        <v>8</v>
      </c>
      <c r="I57">
        <f t="shared" si="2"/>
        <v>16</v>
      </c>
      <c r="J57" s="3">
        <f t="shared" si="1"/>
        <v>0</v>
      </c>
    </row>
    <row r="58" spans="1:10">
      <c r="A58">
        <v>56</v>
      </c>
      <c r="B58" t="s">
        <v>99</v>
      </c>
      <c r="C58" t="s">
        <v>100</v>
      </c>
      <c r="D58">
        <v>5</v>
      </c>
      <c r="E58">
        <v>28</v>
      </c>
      <c r="F58">
        <v>10</v>
      </c>
      <c r="I58">
        <f t="shared" si="2"/>
        <v>43</v>
      </c>
      <c r="J58" s="3">
        <f t="shared" si="1"/>
        <v>0</v>
      </c>
    </row>
    <row r="59" spans="1:10">
      <c r="A59">
        <v>57</v>
      </c>
      <c r="B59" t="s">
        <v>101</v>
      </c>
      <c r="C59" t="s">
        <v>102</v>
      </c>
      <c r="D59">
        <v>6</v>
      </c>
      <c r="E59">
        <v>14</v>
      </c>
      <c r="F59">
        <v>10</v>
      </c>
      <c r="H59">
        <v>3.5</v>
      </c>
      <c r="I59">
        <f t="shared" si="2"/>
        <v>33.5</v>
      </c>
      <c r="J59" s="3">
        <f t="shared" si="1"/>
        <v>0</v>
      </c>
    </row>
    <row r="60" spans="1:10">
      <c r="A60">
        <v>58</v>
      </c>
      <c r="B60" t="s">
        <v>103</v>
      </c>
      <c r="C60" t="s">
        <v>104</v>
      </c>
      <c r="D60">
        <v>24.5</v>
      </c>
      <c r="E60">
        <v>27</v>
      </c>
      <c r="F60">
        <v>9</v>
      </c>
      <c r="I60">
        <f t="shared" si="2"/>
        <v>60.5</v>
      </c>
      <c r="J60" s="3" t="str">
        <f t="shared" si="1"/>
        <v>D</v>
      </c>
    </row>
    <row r="61" spans="1:10">
      <c r="A61">
        <v>59</v>
      </c>
      <c r="B61" t="s">
        <v>105</v>
      </c>
      <c r="C61" t="s">
        <v>106</v>
      </c>
      <c r="D61">
        <v>11</v>
      </c>
      <c r="E61">
        <v>7</v>
      </c>
      <c r="F61">
        <v>5</v>
      </c>
      <c r="I61">
        <f t="shared" si="2"/>
        <v>23</v>
      </c>
      <c r="J61" s="3">
        <f t="shared" si="1"/>
        <v>0</v>
      </c>
    </row>
    <row r="62" spans="1:10">
      <c r="A62">
        <v>60</v>
      </c>
      <c r="B62" t="s">
        <v>107</v>
      </c>
      <c r="C62" t="s">
        <v>108</v>
      </c>
      <c r="D62">
        <v>17.5</v>
      </c>
      <c r="E62">
        <v>30</v>
      </c>
      <c r="F62">
        <v>9</v>
      </c>
      <c r="I62">
        <f t="shared" si="2"/>
        <v>56.5</v>
      </c>
      <c r="J62" s="3" t="str">
        <f t="shared" si="1"/>
        <v>E</v>
      </c>
    </row>
    <row r="63" spans="1:10">
      <c r="A63">
        <v>61</v>
      </c>
      <c r="B63" t="s">
        <v>109</v>
      </c>
      <c r="C63" t="s">
        <v>110</v>
      </c>
      <c r="D63">
        <v>19</v>
      </c>
      <c r="E63">
        <v>25</v>
      </c>
      <c r="F63">
        <v>9</v>
      </c>
      <c r="H63">
        <v>7</v>
      </c>
      <c r="I63">
        <f t="shared" si="2"/>
        <v>60</v>
      </c>
      <c r="J63" s="3" t="str">
        <f t="shared" si="1"/>
        <v>D</v>
      </c>
    </row>
    <row r="64" spans="1:10">
      <c r="A64">
        <v>62</v>
      </c>
      <c r="B64" t="s">
        <v>111</v>
      </c>
      <c r="C64" t="s">
        <v>112</v>
      </c>
      <c r="D64">
        <v>9.5</v>
      </c>
      <c r="E64">
        <v>30</v>
      </c>
      <c r="F64">
        <v>10</v>
      </c>
      <c r="I64">
        <f t="shared" si="2"/>
        <v>49.5</v>
      </c>
      <c r="J64" s="3" t="str">
        <f t="shared" si="1"/>
        <v>E</v>
      </c>
    </row>
    <row r="65" spans="1:13">
      <c r="A65">
        <v>63</v>
      </c>
      <c r="B65" t="s">
        <v>113</v>
      </c>
      <c r="C65" t="s">
        <v>114</v>
      </c>
      <c r="D65">
        <v>15</v>
      </c>
      <c r="E65">
        <v>22</v>
      </c>
      <c r="F65">
        <v>7</v>
      </c>
      <c r="I65">
        <f t="shared" si="2"/>
        <v>44</v>
      </c>
      <c r="J65" s="3">
        <f t="shared" si="1"/>
        <v>0</v>
      </c>
    </row>
    <row r="66" spans="1:13">
      <c r="A66">
        <v>64</v>
      </c>
      <c r="B66" t="s">
        <v>115</v>
      </c>
      <c r="C66" t="s">
        <v>116</v>
      </c>
      <c r="D66">
        <v>8</v>
      </c>
      <c r="E66">
        <v>22</v>
      </c>
      <c r="F66">
        <v>8</v>
      </c>
      <c r="I66">
        <f t="shared" si="2"/>
        <v>38</v>
      </c>
      <c r="J66" s="3">
        <f t="shared" si="1"/>
        <v>0</v>
      </c>
    </row>
    <row r="67" spans="1:13">
      <c r="A67">
        <v>65</v>
      </c>
      <c r="B67" t="s">
        <v>117</v>
      </c>
      <c r="C67" t="s">
        <v>118</v>
      </c>
      <c r="E67">
        <v>15</v>
      </c>
      <c r="F67">
        <v>7</v>
      </c>
      <c r="I67">
        <f t="shared" ref="I67:I68" si="3">D67+E67+F67+G67+H67</f>
        <v>22</v>
      </c>
      <c r="J67" s="3">
        <f t="shared" si="1"/>
        <v>0</v>
      </c>
    </row>
    <row r="68" spans="1:13">
      <c r="A68">
        <v>66</v>
      </c>
      <c r="B68" t="s">
        <v>119</v>
      </c>
      <c r="C68" t="s">
        <v>120</v>
      </c>
      <c r="I68">
        <f t="shared" si="3"/>
        <v>0</v>
      </c>
      <c r="J68" s="3">
        <f t="shared" ref="J68:J87" si="4">IF(I68&gt;=89,"A",IF(I68&gt;=79,"B",IF(I68&gt;=69,"C",IF(I68&gt;=59,"D",IF(I68&gt;=49,"E",0)))))</f>
        <v>0</v>
      </c>
    </row>
    <row r="69" spans="1:13">
      <c r="A69">
        <v>67</v>
      </c>
      <c r="B69" t="s">
        <v>121</v>
      </c>
      <c r="C69" t="s">
        <v>122</v>
      </c>
      <c r="D69">
        <v>8</v>
      </c>
      <c r="E69">
        <v>30</v>
      </c>
      <c r="F69">
        <v>10</v>
      </c>
      <c r="H69">
        <v>2.5</v>
      </c>
      <c r="I69">
        <f t="shared" ref="I69:I87" si="5">D69+E69+F69+G69+H69</f>
        <v>50.5</v>
      </c>
      <c r="J69" s="3" t="str">
        <f t="shared" si="4"/>
        <v>E</v>
      </c>
    </row>
    <row r="70" spans="1:13">
      <c r="A70">
        <v>68</v>
      </c>
      <c r="B70" t="s">
        <v>123</v>
      </c>
      <c r="C70" t="s">
        <v>124</v>
      </c>
      <c r="D70">
        <v>1.5</v>
      </c>
      <c r="E70">
        <v>11</v>
      </c>
      <c r="F70">
        <v>8</v>
      </c>
      <c r="I70">
        <f t="shared" si="5"/>
        <v>20.5</v>
      </c>
      <c r="J70" s="3">
        <f t="shared" si="4"/>
        <v>0</v>
      </c>
    </row>
    <row r="71" spans="1:13">
      <c r="A71">
        <v>69</v>
      </c>
      <c r="B71" t="s">
        <v>125</v>
      </c>
      <c r="C71" t="s">
        <v>126</v>
      </c>
      <c r="D71">
        <v>6</v>
      </c>
      <c r="E71">
        <v>22</v>
      </c>
      <c r="F71">
        <v>7</v>
      </c>
      <c r="I71">
        <f t="shared" si="5"/>
        <v>35</v>
      </c>
      <c r="J71" s="3">
        <f t="shared" si="4"/>
        <v>0</v>
      </c>
    </row>
    <row r="72" spans="1:13">
      <c r="A72">
        <v>70</v>
      </c>
      <c r="B72" t="s">
        <v>127</v>
      </c>
      <c r="C72" t="s">
        <v>128</v>
      </c>
      <c r="D72">
        <v>11</v>
      </c>
      <c r="E72">
        <v>24</v>
      </c>
      <c r="F72">
        <v>10</v>
      </c>
      <c r="I72">
        <f t="shared" si="5"/>
        <v>45</v>
      </c>
      <c r="J72" s="3">
        <f t="shared" si="4"/>
        <v>0</v>
      </c>
    </row>
    <row r="73" spans="1:13">
      <c r="A73">
        <v>71</v>
      </c>
      <c r="B73" t="s">
        <v>129</v>
      </c>
      <c r="C73" t="s">
        <v>130</v>
      </c>
      <c r="D73">
        <v>10</v>
      </c>
      <c r="I73">
        <f t="shared" si="5"/>
        <v>10</v>
      </c>
      <c r="J73" s="3">
        <f t="shared" si="4"/>
        <v>0</v>
      </c>
    </row>
    <row r="74" spans="1:13">
      <c r="A74">
        <v>72</v>
      </c>
      <c r="B74" t="s">
        <v>131</v>
      </c>
      <c r="C74" t="s">
        <v>132</v>
      </c>
      <c r="D74">
        <v>6</v>
      </c>
      <c r="E74">
        <v>25</v>
      </c>
      <c r="F74">
        <v>9</v>
      </c>
      <c r="I74">
        <f t="shared" si="5"/>
        <v>40</v>
      </c>
      <c r="J74" s="3">
        <f t="shared" si="4"/>
        <v>0</v>
      </c>
    </row>
    <row r="75" spans="1:13">
      <c r="A75">
        <v>73</v>
      </c>
      <c r="B75" t="s">
        <v>133</v>
      </c>
      <c r="C75" t="s">
        <v>134</v>
      </c>
      <c r="D75">
        <v>6</v>
      </c>
      <c r="E75">
        <v>30</v>
      </c>
      <c r="F75">
        <v>10</v>
      </c>
      <c r="I75">
        <f t="shared" si="5"/>
        <v>46</v>
      </c>
      <c r="J75" s="3">
        <f t="shared" si="4"/>
        <v>0</v>
      </c>
    </row>
    <row r="76" spans="1:13">
      <c r="A76">
        <v>74</v>
      </c>
      <c r="B76" t="s">
        <v>135</v>
      </c>
      <c r="C76" t="s">
        <v>136</v>
      </c>
      <c r="D76">
        <v>8</v>
      </c>
      <c r="E76">
        <v>14</v>
      </c>
      <c r="F76">
        <v>10</v>
      </c>
      <c r="I76">
        <f t="shared" si="5"/>
        <v>32</v>
      </c>
      <c r="J76" s="3">
        <f t="shared" si="4"/>
        <v>0</v>
      </c>
    </row>
    <row r="77" spans="1:13">
      <c r="A77">
        <v>75</v>
      </c>
      <c r="B77" t="s">
        <v>137</v>
      </c>
      <c r="C77" t="s">
        <v>138</v>
      </c>
      <c r="D77">
        <v>9</v>
      </c>
      <c r="E77">
        <v>25</v>
      </c>
      <c r="F77">
        <v>7</v>
      </c>
      <c r="I77">
        <f t="shared" si="5"/>
        <v>41</v>
      </c>
      <c r="J77" s="3">
        <f t="shared" si="4"/>
        <v>0</v>
      </c>
    </row>
    <row r="78" spans="1:13">
      <c r="A78">
        <v>76</v>
      </c>
      <c r="B78" s="6" t="s">
        <v>169</v>
      </c>
      <c r="C78" t="s">
        <v>139</v>
      </c>
      <c r="D78">
        <v>6.5</v>
      </c>
      <c r="E78">
        <v>15</v>
      </c>
      <c r="F78">
        <v>6</v>
      </c>
      <c r="I78">
        <f t="shared" si="5"/>
        <v>27.5</v>
      </c>
      <c r="J78" s="3">
        <f t="shared" si="4"/>
        <v>0</v>
      </c>
    </row>
    <row r="79" spans="1:13">
      <c r="A79">
        <v>77</v>
      </c>
      <c r="B79" s="6" t="s">
        <v>170</v>
      </c>
      <c r="C79" t="s">
        <v>140</v>
      </c>
      <c r="I79">
        <f t="shared" si="5"/>
        <v>0</v>
      </c>
      <c r="J79" s="3">
        <f t="shared" si="4"/>
        <v>0</v>
      </c>
    </row>
    <row r="80" spans="1:13">
      <c r="A80">
        <v>78</v>
      </c>
      <c r="B80" t="s">
        <v>141</v>
      </c>
      <c r="C80" t="s">
        <v>142</v>
      </c>
      <c r="I80">
        <f t="shared" si="5"/>
        <v>0</v>
      </c>
      <c r="J80" s="3">
        <f t="shared" si="4"/>
        <v>0</v>
      </c>
      <c r="M80" t="s">
        <v>213</v>
      </c>
    </row>
    <row r="81" spans="1:10">
      <c r="A81">
        <v>79</v>
      </c>
      <c r="B81" t="s">
        <v>143</v>
      </c>
      <c r="C81" t="s">
        <v>144</v>
      </c>
      <c r="I81">
        <f t="shared" si="5"/>
        <v>0</v>
      </c>
      <c r="J81" s="3">
        <f t="shared" si="4"/>
        <v>0</v>
      </c>
    </row>
    <row r="82" spans="1:10">
      <c r="A82">
        <v>80</v>
      </c>
      <c r="B82" t="s">
        <v>145</v>
      </c>
      <c r="C82" t="s">
        <v>146</v>
      </c>
      <c r="D82">
        <v>9</v>
      </c>
      <c r="E82">
        <v>5</v>
      </c>
      <c r="F82">
        <v>5</v>
      </c>
      <c r="I82">
        <f t="shared" si="5"/>
        <v>19</v>
      </c>
      <c r="J82" s="3">
        <f t="shared" si="4"/>
        <v>0</v>
      </c>
    </row>
    <row r="83" spans="1:10">
      <c r="A83">
        <v>81</v>
      </c>
      <c r="B83" t="s">
        <v>147</v>
      </c>
      <c r="C83" t="s">
        <v>148</v>
      </c>
      <c r="I83">
        <f t="shared" si="5"/>
        <v>0</v>
      </c>
      <c r="J83" s="3">
        <f t="shared" si="4"/>
        <v>0</v>
      </c>
    </row>
    <row r="84" spans="1:10">
      <c r="A84">
        <v>82</v>
      </c>
      <c r="B84" t="s">
        <v>149</v>
      </c>
      <c r="C84" t="s">
        <v>150</v>
      </c>
      <c r="D84">
        <v>9</v>
      </c>
      <c r="E84">
        <v>12</v>
      </c>
      <c r="F84">
        <v>2</v>
      </c>
      <c r="I84">
        <f t="shared" si="5"/>
        <v>23</v>
      </c>
      <c r="J84" s="3">
        <f t="shared" si="4"/>
        <v>0</v>
      </c>
    </row>
    <row r="85" spans="1:10">
      <c r="A85">
        <v>83</v>
      </c>
      <c r="B85" t="s">
        <v>151</v>
      </c>
      <c r="C85" t="s">
        <v>152</v>
      </c>
      <c r="E85">
        <v>10</v>
      </c>
      <c r="I85">
        <f t="shared" si="5"/>
        <v>10</v>
      </c>
      <c r="J85" s="3">
        <f t="shared" si="4"/>
        <v>0</v>
      </c>
    </row>
    <row r="86" spans="1:10">
      <c r="A86">
        <v>84</v>
      </c>
      <c r="B86" t="s">
        <v>153</v>
      </c>
      <c r="C86" t="s">
        <v>154</v>
      </c>
      <c r="D86">
        <v>8</v>
      </c>
      <c r="E86">
        <v>0</v>
      </c>
      <c r="I86">
        <f t="shared" si="5"/>
        <v>8</v>
      </c>
      <c r="J86" s="3">
        <f t="shared" si="4"/>
        <v>0</v>
      </c>
    </row>
    <row r="87" spans="1:10">
      <c r="A87">
        <v>85</v>
      </c>
      <c r="B87" t="s">
        <v>155</v>
      </c>
      <c r="C87" t="s">
        <v>156</v>
      </c>
      <c r="D87">
        <v>1</v>
      </c>
      <c r="E87">
        <v>15</v>
      </c>
      <c r="F87">
        <v>0</v>
      </c>
      <c r="I87">
        <f t="shared" si="5"/>
        <v>16</v>
      </c>
      <c r="J87" s="3">
        <f t="shared" si="4"/>
        <v>0</v>
      </c>
    </row>
  </sheetData>
  <mergeCells count="1">
    <mergeCell ref="A1:L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M11" sqref="M11"/>
    </sheetView>
  </sheetViews>
  <sheetFormatPr defaultColWidth="9" defaultRowHeight="15"/>
  <cols>
    <col min="1" max="1" width="9.140625" customWidth="1"/>
    <col min="2" max="2" width="12" customWidth="1"/>
    <col min="3" max="3" width="25.140625" customWidth="1"/>
    <col min="4" max="4" width="9.140625" customWidth="1"/>
    <col min="5" max="5" width="10" customWidth="1"/>
    <col min="6" max="6" width="13.5703125" customWidth="1"/>
    <col min="7" max="7" width="9.140625" customWidth="1"/>
    <col min="8" max="8" width="10.42578125" customWidth="1"/>
    <col min="9" max="256" width="9.140625" customWidth="1"/>
  </cols>
  <sheetData>
    <row r="1" spans="1:10" ht="30">
      <c r="A1" s="7" t="s">
        <v>218</v>
      </c>
      <c r="B1" s="7" t="s">
        <v>219</v>
      </c>
      <c r="C1" s="7" t="s">
        <v>220</v>
      </c>
      <c r="D1" s="7" t="s">
        <v>212</v>
      </c>
      <c r="E1" s="7" t="s">
        <v>214</v>
      </c>
      <c r="F1" s="7" t="s">
        <v>215</v>
      </c>
      <c r="G1" s="7" t="s">
        <v>171</v>
      </c>
      <c r="H1" s="7" t="s">
        <v>172</v>
      </c>
      <c r="I1" s="7" t="s">
        <v>173</v>
      </c>
      <c r="J1" s="7" t="s">
        <v>174</v>
      </c>
    </row>
    <row r="2" spans="1:10">
      <c r="A2">
        <v>1</v>
      </c>
      <c r="B2" t="s">
        <v>175</v>
      </c>
      <c r="C2" t="s">
        <v>176</v>
      </c>
      <c r="D2">
        <v>5</v>
      </c>
      <c r="E2">
        <v>0</v>
      </c>
      <c r="F2" s="8">
        <v>7</v>
      </c>
      <c r="G2" s="8"/>
      <c r="H2" s="8"/>
      <c r="I2">
        <f>D2+E2+F2+G2+H2</f>
        <v>12</v>
      </c>
      <c r="J2" s="2">
        <f t="shared" ref="J2:J25" si="0">IF(I2&gt;=89,"A",IF(I2&gt;=79,"B",IF(I2&gt;=69,"C",IF(I2&gt;=59,"D",IF(I2&gt;=49,"E",0)))))</f>
        <v>0</v>
      </c>
    </row>
    <row r="3" spans="1:10">
      <c r="A3">
        <v>2</v>
      </c>
      <c r="B3" t="s">
        <v>177</v>
      </c>
      <c r="C3" t="s">
        <v>178</v>
      </c>
      <c r="F3" s="8"/>
      <c r="G3" s="8"/>
      <c r="H3" s="8"/>
      <c r="I3">
        <f t="shared" ref="I3:I25" si="1">D3+E3+F3+G3+H3</f>
        <v>0</v>
      </c>
      <c r="J3" s="3">
        <f t="shared" si="0"/>
        <v>0</v>
      </c>
    </row>
    <row r="4" spans="1:10">
      <c r="A4">
        <v>3</v>
      </c>
      <c r="B4" t="s">
        <v>179</v>
      </c>
      <c r="C4" t="s">
        <v>180</v>
      </c>
      <c r="F4" s="9"/>
      <c r="G4" s="9"/>
      <c r="H4" s="8"/>
      <c r="I4">
        <f t="shared" si="1"/>
        <v>0</v>
      </c>
      <c r="J4" s="3">
        <f t="shared" si="0"/>
        <v>0</v>
      </c>
    </row>
    <row r="5" spans="1:10">
      <c r="A5">
        <v>4</v>
      </c>
      <c r="B5" s="6" t="s">
        <v>210</v>
      </c>
      <c r="C5" t="s">
        <v>181</v>
      </c>
      <c r="F5" s="9"/>
      <c r="G5" s="9"/>
      <c r="H5" s="8"/>
      <c r="I5">
        <f t="shared" si="1"/>
        <v>0</v>
      </c>
      <c r="J5" s="3">
        <f t="shared" si="0"/>
        <v>0</v>
      </c>
    </row>
    <row r="6" spans="1:10">
      <c r="A6">
        <v>5</v>
      </c>
      <c r="B6" s="6" t="s">
        <v>167</v>
      </c>
      <c r="C6" t="s">
        <v>182</v>
      </c>
      <c r="D6">
        <v>12</v>
      </c>
      <c r="E6">
        <v>14</v>
      </c>
      <c r="F6" s="10">
        <v>7</v>
      </c>
      <c r="G6" s="11"/>
      <c r="H6" s="8"/>
      <c r="I6">
        <f t="shared" si="1"/>
        <v>33</v>
      </c>
      <c r="J6" s="3">
        <f t="shared" si="0"/>
        <v>0</v>
      </c>
    </row>
    <row r="7" spans="1:10">
      <c r="A7">
        <v>6</v>
      </c>
      <c r="B7" t="s">
        <v>45</v>
      </c>
      <c r="C7" t="s">
        <v>183</v>
      </c>
      <c r="D7">
        <v>12.5</v>
      </c>
      <c r="E7">
        <v>22</v>
      </c>
      <c r="F7" s="10">
        <v>3</v>
      </c>
      <c r="G7" s="11"/>
      <c r="H7" s="8"/>
      <c r="I7">
        <f t="shared" si="1"/>
        <v>37.5</v>
      </c>
      <c r="J7" s="3">
        <f t="shared" si="0"/>
        <v>0</v>
      </c>
    </row>
    <row r="8" spans="1:10">
      <c r="A8">
        <v>7</v>
      </c>
      <c r="B8" t="s">
        <v>47</v>
      </c>
      <c r="C8" t="s">
        <v>184</v>
      </c>
      <c r="D8">
        <v>17</v>
      </c>
      <c r="E8">
        <v>21</v>
      </c>
      <c r="F8" s="10">
        <v>8</v>
      </c>
      <c r="G8" s="11"/>
      <c r="H8" s="8"/>
      <c r="I8">
        <f t="shared" si="1"/>
        <v>46</v>
      </c>
      <c r="J8" s="3">
        <f t="shared" si="0"/>
        <v>0</v>
      </c>
    </row>
    <row r="9" spans="1:10">
      <c r="A9">
        <v>8</v>
      </c>
      <c r="B9" t="s">
        <v>53</v>
      </c>
      <c r="C9" t="s">
        <v>185</v>
      </c>
      <c r="D9">
        <v>10.5</v>
      </c>
      <c r="E9">
        <v>26</v>
      </c>
      <c r="F9" s="10">
        <v>10</v>
      </c>
      <c r="G9" s="11"/>
      <c r="H9" s="8"/>
      <c r="I9">
        <f t="shared" si="1"/>
        <v>46.5</v>
      </c>
      <c r="J9" s="3">
        <f t="shared" si="0"/>
        <v>0</v>
      </c>
    </row>
    <row r="10" spans="1:10">
      <c r="A10">
        <v>9</v>
      </c>
      <c r="B10" t="s">
        <v>186</v>
      </c>
      <c r="C10" t="s">
        <v>187</v>
      </c>
      <c r="D10">
        <v>8.5</v>
      </c>
      <c r="E10">
        <v>30</v>
      </c>
      <c r="F10" s="10">
        <v>10</v>
      </c>
      <c r="G10" s="11"/>
      <c r="H10" s="8"/>
      <c r="I10">
        <f t="shared" si="1"/>
        <v>48.5</v>
      </c>
      <c r="J10" s="3">
        <f t="shared" si="0"/>
        <v>0</v>
      </c>
    </row>
    <row r="11" spans="1:10">
      <c r="A11">
        <v>10</v>
      </c>
      <c r="B11" t="s">
        <v>57</v>
      </c>
      <c r="C11" t="s">
        <v>188</v>
      </c>
      <c r="D11">
        <v>11.5</v>
      </c>
      <c r="E11">
        <v>8</v>
      </c>
      <c r="F11" s="10">
        <v>5</v>
      </c>
      <c r="G11" s="11"/>
      <c r="H11" s="8"/>
      <c r="I11">
        <f t="shared" si="1"/>
        <v>24.5</v>
      </c>
      <c r="J11" s="3">
        <f t="shared" si="0"/>
        <v>0</v>
      </c>
    </row>
    <row r="12" spans="1:10">
      <c r="A12">
        <v>11</v>
      </c>
      <c r="B12" t="s">
        <v>67</v>
      </c>
      <c r="C12" t="s">
        <v>189</v>
      </c>
      <c r="D12">
        <v>15</v>
      </c>
      <c r="E12">
        <v>22</v>
      </c>
      <c r="F12" s="10">
        <v>9</v>
      </c>
      <c r="G12" s="11"/>
      <c r="H12" s="8"/>
      <c r="I12">
        <f t="shared" si="1"/>
        <v>46</v>
      </c>
      <c r="J12" s="3">
        <f t="shared" si="0"/>
        <v>0</v>
      </c>
    </row>
    <row r="13" spans="1:10">
      <c r="A13">
        <v>12</v>
      </c>
      <c r="B13" t="s">
        <v>75</v>
      </c>
      <c r="C13" t="s">
        <v>190</v>
      </c>
      <c r="D13">
        <v>16.5</v>
      </c>
      <c r="E13">
        <v>18</v>
      </c>
      <c r="F13" s="10">
        <v>5</v>
      </c>
      <c r="G13" s="11"/>
      <c r="H13" s="8"/>
      <c r="I13">
        <f t="shared" si="1"/>
        <v>39.5</v>
      </c>
      <c r="J13" s="3">
        <f t="shared" si="0"/>
        <v>0</v>
      </c>
    </row>
    <row r="14" spans="1:10">
      <c r="A14">
        <v>13</v>
      </c>
      <c r="B14" t="s">
        <v>191</v>
      </c>
      <c r="C14" t="s">
        <v>192</v>
      </c>
      <c r="D14">
        <v>28.5</v>
      </c>
      <c r="E14">
        <v>18</v>
      </c>
      <c r="F14" s="10">
        <v>8</v>
      </c>
      <c r="G14" s="11"/>
      <c r="H14" s="8"/>
      <c r="I14">
        <f t="shared" si="1"/>
        <v>54.5</v>
      </c>
      <c r="J14" s="3" t="str">
        <f t="shared" si="0"/>
        <v>E</v>
      </c>
    </row>
    <row r="15" spans="1:10">
      <c r="A15">
        <v>14</v>
      </c>
      <c r="B15" t="s">
        <v>77</v>
      </c>
      <c r="C15" t="s">
        <v>193</v>
      </c>
      <c r="D15">
        <v>23.5</v>
      </c>
      <c r="E15">
        <v>26</v>
      </c>
      <c r="F15" s="10">
        <v>4</v>
      </c>
      <c r="G15" s="11"/>
      <c r="H15" s="8"/>
      <c r="I15">
        <f t="shared" si="1"/>
        <v>53.5</v>
      </c>
      <c r="J15" s="3" t="str">
        <f t="shared" si="0"/>
        <v>E</v>
      </c>
    </row>
    <row r="16" spans="1:10">
      <c r="A16">
        <v>15</v>
      </c>
      <c r="B16" t="s">
        <v>194</v>
      </c>
      <c r="C16" t="s">
        <v>195</v>
      </c>
      <c r="D16">
        <v>12.5</v>
      </c>
      <c r="E16">
        <v>24</v>
      </c>
      <c r="F16" s="10">
        <v>8</v>
      </c>
      <c r="G16" s="11"/>
      <c r="H16" s="8"/>
      <c r="I16">
        <f t="shared" si="1"/>
        <v>44.5</v>
      </c>
      <c r="J16" s="3">
        <f t="shared" si="0"/>
        <v>0</v>
      </c>
    </row>
    <row r="17" spans="1:10">
      <c r="A17">
        <v>16</v>
      </c>
      <c r="B17" t="s">
        <v>81</v>
      </c>
      <c r="C17" t="s">
        <v>196</v>
      </c>
      <c r="D17">
        <v>16</v>
      </c>
      <c r="E17">
        <v>30</v>
      </c>
      <c r="F17" s="10">
        <v>10</v>
      </c>
      <c r="G17" s="11"/>
      <c r="H17" s="8"/>
      <c r="I17">
        <f t="shared" si="1"/>
        <v>56</v>
      </c>
      <c r="J17" s="3" t="str">
        <f t="shared" si="0"/>
        <v>E</v>
      </c>
    </row>
    <row r="18" spans="1:10">
      <c r="A18">
        <v>17</v>
      </c>
      <c r="B18" t="s">
        <v>197</v>
      </c>
      <c r="C18" t="s">
        <v>198</v>
      </c>
      <c r="D18">
        <v>4.5</v>
      </c>
      <c r="E18">
        <v>29</v>
      </c>
      <c r="F18" s="9">
        <v>8</v>
      </c>
      <c r="G18" s="9"/>
      <c r="H18" s="8"/>
      <c r="I18">
        <f t="shared" si="1"/>
        <v>41.5</v>
      </c>
      <c r="J18" s="3">
        <f t="shared" si="0"/>
        <v>0</v>
      </c>
    </row>
    <row r="19" spans="1:10">
      <c r="A19">
        <v>18</v>
      </c>
      <c r="B19" t="s">
        <v>87</v>
      </c>
      <c r="C19" t="s">
        <v>199</v>
      </c>
      <c r="D19">
        <v>23</v>
      </c>
      <c r="E19">
        <v>30</v>
      </c>
      <c r="F19" s="10">
        <v>7</v>
      </c>
      <c r="G19" s="11"/>
      <c r="H19" s="8"/>
      <c r="I19">
        <f t="shared" si="1"/>
        <v>60</v>
      </c>
      <c r="J19" s="3" t="str">
        <f t="shared" si="0"/>
        <v>D</v>
      </c>
    </row>
    <row r="20" spans="1:10">
      <c r="A20">
        <v>19</v>
      </c>
      <c r="B20" t="s">
        <v>200</v>
      </c>
      <c r="C20" t="s">
        <v>201</v>
      </c>
      <c r="D20">
        <v>18.5</v>
      </c>
      <c r="E20">
        <v>8</v>
      </c>
      <c r="F20" s="10">
        <v>9</v>
      </c>
      <c r="G20" s="11"/>
      <c r="H20" s="8"/>
      <c r="I20">
        <f t="shared" si="1"/>
        <v>35.5</v>
      </c>
      <c r="J20" s="3">
        <f t="shared" si="0"/>
        <v>0</v>
      </c>
    </row>
    <row r="21" spans="1:10">
      <c r="A21">
        <v>20</v>
      </c>
      <c r="B21" t="s">
        <v>202</v>
      </c>
      <c r="C21" t="s">
        <v>203</v>
      </c>
      <c r="D21">
        <v>23</v>
      </c>
      <c r="E21">
        <v>29</v>
      </c>
      <c r="F21" s="10">
        <v>9</v>
      </c>
      <c r="G21" s="11"/>
      <c r="H21" s="8"/>
      <c r="I21">
        <f t="shared" si="1"/>
        <v>61</v>
      </c>
      <c r="J21" s="3" t="str">
        <f t="shared" si="0"/>
        <v>D</v>
      </c>
    </row>
    <row r="22" spans="1:10">
      <c r="A22">
        <v>21</v>
      </c>
      <c r="B22" s="6" t="s">
        <v>169</v>
      </c>
      <c r="C22" t="s">
        <v>204</v>
      </c>
      <c r="D22">
        <v>4.5</v>
      </c>
      <c r="F22" s="8">
        <v>6</v>
      </c>
      <c r="G22" s="8"/>
      <c r="H22" s="8"/>
      <c r="I22">
        <f t="shared" si="1"/>
        <v>10.5</v>
      </c>
      <c r="J22" s="3">
        <f t="shared" si="0"/>
        <v>0</v>
      </c>
    </row>
    <row r="23" spans="1:10">
      <c r="A23">
        <v>22</v>
      </c>
      <c r="B23" s="6" t="s">
        <v>211</v>
      </c>
      <c r="C23" t="s">
        <v>205</v>
      </c>
      <c r="D23">
        <v>4</v>
      </c>
      <c r="E23">
        <v>6</v>
      </c>
      <c r="F23" s="8">
        <v>6</v>
      </c>
      <c r="G23" s="8"/>
      <c r="H23" s="8"/>
      <c r="I23">
        <f t="shared" si="1"/>
        <v>16</v>
      </c>
      <c r="J23" s="3">
        <f t="shared" si="0"/>
        <v>0</v>
      </c>
    </row>
    <row r="24" spans="1:10">
      <c r="A24">
        <v>23</v>
      </c>
      <c r="B24" t="s">
        <v>206</v>
      </c>
      <c r="C24" t="s">
        <v>207</v>
      </c>
      <c r="D24">
        <v>9.5</v>
      </c>
      <c r="E24">
        <v>18</v>
      </c>
      <c r="F24" s="8">
        <v>7</v>
      </c>
      <c r="G24" s="8"/>
      <c r="H24" s="8"/>
      <c r="I24">
        <f t="shared" si="1"/>
        <v>34.5</v>
      </c>
      <c r="J24" s="3">
        <f t="shared" si="0"/>
        <v>0</v>
      </c>
    </row>
    <row r="25" spans="1:10">
      <c r="A25">
        <v>24</v>
      </c>
      <c r="B25" t="s">
        <v>208</v>
      </c>
      <c r="C25" t="s">
        <v>209</v>
      </c>
      <c r="D25">
        <v>16.5</v>
      </c>
      <c r="E25">
        <v>20</v>
      </c>
      <c r="F25" s="8">
        <v>7</v>
      </c>
      <c r="G25" s="8"/>
      <c r="H25" s="8"/>
      <c r="I25">
        <f t="shared" si="1"/>
        <v>43.5</v>
      </c>
      <c r="J25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PG</vt:lpstr>
      <vt:lpstr>UIS BP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Dejan</cp:lastModifiedBy>
  <dcterms:created xsi:type="dcterms:W3CDTF">2019-11-06T05:33:13Z</dcterms:created>
  <dcterms:modified xsi:type="dcterms:W3CDTF">2019-12-31T15:30:07Z</dcterms:modified>
</cp:coreProperties>
</file>