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2" i="1" l="1"/>
  <c r="H39" i="1"/>
  <c r="H24" i="1"/>
  <c r="H38" i="1" l="1"/>
  <c r="H43" i="1"/>
  <c r="H48" i="1"/>
  <c r="H36" i="1"/>
  <c r="H35" i="1"/>
  <c r="I12" i="1"/>
  <c r="H53" i="1" l="1"/>
  <c r="I53" i="1" s="1"/>
  <c r="H52" i="1"/>
  <c r="I52" i="1" s="1"/>
  <c r="H50" i="1"/>
  <c r="I50" i="1" s="1"/>
  <c r="I48" i="1"/>
  <c r="H49" i="1"/>
  <c r="I49" i="1" s="1"/>
  <c r="H46" i="1"/>
  <c r="I46" i="1" s="1"/>
  <c r="H47" i="1"/>
  <c r="I47" i="1" s="1"/>
  <c r="H45" i="1"/>
  <c r="I45" i="1" s="1"/>
  <c r="H44" i="1"/>
  <c r="I44" i="1" s="1"/>
  <c r="I43" i="1"/>
  <c r="H42" i="1"/>
  <c r="I42" i="1" s="1"/>
  <c r="H41" i="1"/>
  <c r="I41" i="1" s="1"/>
  <c r="H40" i="1"/>
  <c r="I40" i="1" s="1"/>
  <c r="I39" i="1"/>
  <c r="I38" i="1"/>
  <c r="H34" i="1"/>
  <c r="I34" i="1" s="1"/>
  <c r="I35" i="1"/>
  <c r="I36" i="1"/>
  <c r="H33" i="1"/>
  <c r="I33" i="1" s="1"/>
  <c r="H32" i="1"/>
  <c r="I32" i="1" s="1"/>
  <c r="H29" i="1"/>
  <c r="I29" i="1" s="1"/>
  <c r="H28" i="1"/>
  <c r="I28" i="1" s="1"/>
  <c r="H27" i="1"/>
  <c r="I27" i="1" s="1"/>
  <c r="H26" i="1"/>
  <c r="I26" i="1" s="1"/>
  <c r="H25" i="1"/>
  <c r="I25" i="1" s="1"/>
  <c r="I24" i="1"/>
  <c r="H23" i="1"/>
  <c r="I23" i="1" s="1"/>
  <c r="I22" i="1"/>
  <c r="H19" i="1"/>
  <c r="I19" i="1" s="1"/>
  <c r="H18" i="1"/>
  <c r="I18" i="1" s="1"/>
  <c r="H17" i="1"/>
  <c r="I17" i="1" s="1"/>
  <c r="H16" i="1"/>
  <c r="I16" i="1" s="1"/>
  <c r="H13" i="1"/>
  <c r="I13" i="1" s="1"/>
  <c r="H8" i="1"/>
  <c r="I8" i="1" s="1"/>
  <c r="H9" i="1"/>
  <c r="I9" i="1" s="1"/>
  <c r="H10" i="1"/>
  <c r="I10" i="1" s="1"/>
  <c r="H7" i="1"/>
  <c r="I7" i="1" s="1"/>
</calcChain>
</file>

<file path=xl/sharedStrings.xml><?xml version="1.0" encoding="utf-8"?>
<sst xmlns="http://schemas.openxmlformats.org/spreadsheetml/2006/main" count="108" uniqueCount="108">
  <si>
    <t>Redni broj</t>
  </si>
  <si>
    <t>Broj indeksa</t>
  </si>
  <si>
    <t>Prezime i ime</t>
  </si>
  <si>
    <t>104/2018</t>
  </si>
  <si>
    <t>Mašanović Vladan</t>
  </si>
  <si>
    <t>1/2017</t>
  </si>
  <si>
    <t>Perović Vojislav</t>
  </si>
  <si>
    <t>3/2017</t>
  </si>
  <si>
    <t>Radulović Filip</t>
  </si>
  <si>
    <t>8/2017</t>
  </si>
  <si>
    <t>Mitrović Milena</t>
  </si>
  <si>
    <t>10/2017</t>
  </si>
  <si>
    <t>Vujošević Jovana</t>
  </si>
  <si>
    <t>11/2017</t>
  </si>
  <si>
    <t>Mijović Nikola</t>
  </si>
  <si>
    <t>12/2017</t>
  </si>
  <si>
    <t>Šofranac Maja</t>
  </si>
  <si>
    <t>14/2017</t>
  </si>
  <si>
    <t>Đurđevac Bojana</t>
  </si>
  <si>
    <t>17/2017</t>
  </si>
  <si>
    <t>Koćalo Andrija</t>
  </si>
  <si>
    <t>20/2017</t>
  </si>
  <si>
    <t>Pertunaj Andrea</t>
  </si>
  <si>
    <t>21/2017</t>
  </si>
  <si>
    <t>Vuković Danilo</t>
  </si>
  <si>
    <t>23/2017</t>
  </si>
  <si>
    <t>Stanić Nikoleta</t>
  </si>
  <si>
    <t>24/2017</t>
  </si>
  <si>
    <t>Stijepović Milica</t>
  </si>
  <si>
    <t>26/2017</t>
  </si>
  <si>
    <t>Jovanović Anđela</t>
  </si>
  <si>
    <t>28/2017</t>
  </si>
  <si>
    <t>Ajković Vuk</t>
  </si>
  <si>
    <t>29/2017</t>
  </si>
  <si>
    <t>Lojpur Dušan</t>
  </si>
  <si>
    <t>30/2017</t>
  </si>
  <si>
    <t>Pejović Milena</t>
  </si>
  <si>
    <t>34/2017</t>
  </si>
  <si>
    <t>Bučan Amar</t>
  </si>
  <si>
    <t>36/2017</t>
  </si>
  <si>
    <t>Đinović Mladen</t>
  </si>
  <si>
    <t>37/2017</t>
  </si>
  <si>
    <t>Mijović Marijana</t>
  </si>
  <si>
    <t>40/2017</t>
  </si>
  <si>
    <t>Šukić Marija</t>
  </si>
  <si>
    <t>41/2017</t>
  </si>
  <si>
    <t>Milošević Teodora</t>
  </si>
  <si>
    <t>42/2017</t>
  </si>
  <si>
    <t>Knežević Aleksandra</t>
  </si>
  <si>
    <t>43/2017</t>
  </si>
  <si>
    <t>Mišković Milena</t>
  </si>
  <si>
    <t>46/2017</t>
  </si>
  <si>
    <t>Čogurić Kata</t>
  </si>
  <si>
    <t>49/2017</t>
  </si>
  <si>
    <t>Ajković Silvana</t>
  </si>
  <si>
    <t>51/2017</t>
  </si>
  <si>
    <t>Đurović Ivana</t>
  </si>
  <si>
    <t>55/2017</t>
  </si>
  <si>
    <t>Vućić Marko</t>
  </si>
  <si>
    <t>56/2017</t>
  </si>
  <si>
    <t>Vukašinović Tina</t>
  </si>
  <si>
    <t>60/2017</t>
  </si>
  <si>
    <t>Fuštić Marija</t>
  </si>
  <si>
    <t>62/2017</t>
  </si>
  <si>
    <t>Tomić Ksenija</t>
  </si>
  <si>
    <t>63/2017</t>
  </si>
  <si>
    <t>Agramović Igor</t>
  </si>
  <si>
    <t>64/2017</t>
  </si>
  <si>
    <t>Mirotić Milica</t>
  </si>
  <si>
    <t>66/2017</t>
  </si>
  <si>
    <t>Medunjanin Katarina</t>
  </si>
  <si>
    <t>67/2017</t>
  </si>
  <si>
    <t>Mijanović Dragana</t>
  </si>
  <si>
    <t>68/2017</t>
  </si>
  <si>
    <t>Mjesečević Martina</t>
  </si>
  <si>
    <t>69/2017</t>
  </si>
  <si>
    <t>Deletić Milica</t>
  </si>
  <si>
    <t>70/2017</t>
  </si>
  <si>
    <t>Čađenović Nikolina</t>
  </si>
  <si>
    <t>71/2017</t>
  </si>
  <si>
    <t>Jadadić Sarita</t>
  </si>
  <si>
    <t>74/2017</t>
  </si>
  <si>
    <t>Prenkočević Valentina</t>
  </si>
  <si>
    <t>75/2017</t>
  </si>
  <si>
    <t>Gagović Marina</t>
  </si>
  <si>
    <t>78/2017</t>
  </si>
  <si>
    <t>Rakočević Momčilo</t>
  </si>
  <si>
    <t>81/2017</t>
  </si>
  <si>
    <t>Gerić Kristina</t>
  </si>
  <si>
    <t>82/2017</t>
  </si>
  <si>
    <t>Radulović Jovana</t>
  </si>
  <si>
    <t>83/2017</t>
  </si>
  <si>
    <t>Nedović Milena</t>
  </si>
  <si>
    <t>90/2017</t>
  </si>
  <si>
    <t>Knežević Nikolina</t>
  </si>
  <si>
    <t>91/2017</t>
  </si>
  <si>
    <t>Potpara Valentina</t>
  </si>
  <si>
    <t>100/2017</t>
  </si>
  <si>
    <t>Radič Enis</t>
  </si>
  <si>
    <t>Biznis analiza</t>
  </si>
  <si>
    <t>ECTS kredita 6</t>
  </si>
  <si>
    <t>Kolokvijum</t>
  </si>
  <si>
    <t>Popravni kolokvijum</t>
  </si>
  <si>
    <t xml:space="preserve">Završni </t>
  </si>
  <si>
    <t>Popravni završni</t>
  </si>
  <si>
    <t xml:space="preserve">Ukupno </t>
  </si>
  <si>
    <t>OCJENA</t>
  </si>
  <si>
    <t>MENADŽMENT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</si>
</sst>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24" workbookViewId="0">
      <selection sqref="A1:I5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42578125" customWidth="1"/>
    <col min="5" max="5" width="12" customWidth="1"/>
  </cols>
  <sheetData>
    <row r="1" spans="1:9" x14ac:dyDescent="0.25">
      <c r="A1" s="3" t="s">
        <v>107</v>
      </c>
    </row>
    <row r="2" spans="1:9" x14ac:dyDescent="0.25">
      <c r="A2" t="s">
        <v>99</v>
      </c>
    </row>
    <row r="3" spans="1:9" x14ac:dyDescent="0.25">
      <c r="A3" t="s">
        <v>100</v>
      </c>
    </row>
    <row r="5" spans="1:9" ht="30" x14ac:dyDescent="0.25">
      <c r="A5" s="2" t="s">
        <v>0</v>
      </c>
      <c r="B5" s="2" t="s">
        <v>1</v>
      </c>
      <c r="C5" s="2" t="s">
        <v>2</v>
      </c>
      <c r="D5" s="2" t="s">
        <v>101</v>
      </c>
      <c r="E5" s="2" t="s">
        <v>102</v>
      </c>
      <c r="F5" s="2" t="s">
        <v>103</v>
      </c>
      <c r="G5" s="2" t="s">
        <v>104</v>
      </c>
      <c r="H5" s="2" t="s">
        <v>105</v>
      </c>
      <c r="I5" s="2" t="s">
        <v>106</v>
      </c>
    </row>
    <row r="6" spans="1:9" x14ac:dyDescent="0.25">
      <c r="A6" s="5">
        <v>1</v>
      </c>
      <c r="B6" s="5" t="s">
        <v>3</v>
      </c>
      <c r="C6" s="5" t="s">
        <v>4</v>
      </c>
      <c r="D6" s="5"/>
      <c r="E6" s="5"/>
      <c r="F6" s="5"/>
      <c r="G6" s="5"/>
      <c r="H6" s="5"/>
      <c r="I6" s="6"/>
    </row>
    <row r="7" spans="1:9" x14ac:dyDescent="0.25">
      <c r="A7" s="1">
        <v>2</v>
      </c>
      <c r="B7" s="1" t="s">
        <v>5</v>
      </c>
      <c r="C7" s="1" t="s">
        <v>6</v>
      </c>
      <c r="D7" s="1">
        <v>51</v>
      </c>
      <c r="E7" s="1"/>
      <c r="F7" s="1"/>
      <c r="G7" s="1"/>
      <c r="H7" s="1">
        <f>D7+F7</f>
        <v>51</v>
      </c>
      <c r="I7" s="1" t="str">
        <f>IF(H7&lt;50,"F",IF(H7&lt;60,"E", IF(H7&lt;70,"D",IF(H7&lt;80,"C",IF(H7&lt;90,"B","A")))))</f>
        <v>E</v>
      </c>
    </row>
    <row r="8" spans="1:9" x14ac:dyDescent="0.25">
      <c r="A8" s="1">
        <v>3</v>
      </c>
      <c r="B8" s="1" t="s">
        <v>7</v>
      </c>
      <c r="C8" s="1" t="s">
        <v>8</v>
      </c>
      <c r="D8" s="1">
        <v>35</v>
      </c>
      <c r="E8" s="1"/>
      <c r="F8" s="1">
        <v>22.5</v>
      </c>
      <c r="G8" s="1"/>
      <c r="H8" s="1">
        <f t="shared" ref="H8:H10" si="0">D8+F8</f>
        <v>57.5</v>
      </c>
      <c r="I8" s="1" t="str">
        <f t="shared" ref="I8:I53" si="1">IF(H8&lt;50,"F",IF(H8&lt;60,"E", IF(H8&lt;70,"D",IF(H8&lt;80,"C",IF(H8&lt;90,"B","A")))))</f>
        <v>E</v>
      </c>
    </row>
    <row r="9" spans="1:9" x14ac:dyDescent="0.25">
      <c r="A9" s="1">
        <v>4</v>
      </c>
      <c r="B9" s="1" t="s">
        <v>9</v>
      </c>
      <c r="C9" s="1" t="s">
        <v>10</v>
      </c>
      <c r="D9" s="1">
        <v>37.5</v>
      </c>
      <c r="E9" s="1"/>
      <c r="F9" s="1">
        <v>15</v>
      </c>
      <c r="G9" s="1"/>
      <c r="H9" s="1">
        <f t="shared" si="0"/>
        <v>52.5</v>
      </c>
      <c r="I9" s="1" t="str">
        <f t="shared" si="1"/>
        <v>E</v>
      </c>
    </row>
    <row r="10" spans="1:9" x14ac:dyDescent="0.25">
      <c r="A10" s="1">
        <v>5</v>
      </c>
      <c r="B10" s="1" t="s">
        <v>11</v>
      </c>
      <c r="C10" s="1" t="s">
        <v>12</v>
      </c>
      <c r="D10" s="1">
        <v>41</v>
      </c>
      <c r="E10" s="1"/>
      <c r="F10" s="1">
        <v>11</v>
      </c>
      <c r="G10" s="1"/>
      <c r="H10" s="1">
        <f t="shared" si="0"/>
        <v>52</v>
      </c>
      <c r="I10" s="1" t="str">
        <f t="shared" si="1"/>
        <v>E</v>
      </c>
    </row>
    <row r="11" spans="1:9" x14ac:dyDescent="0.25">
      <c r="A11" s="6">
        <v>6</v>
      </c>
      <c r="B11" s="6" t="s">
        <v>13</v>
      </c>
      <c r="C11" s="6" t="s">
        <v>14</v>
      </c>
      <c r="D11" s="6"/>
      <c r="E11" s="6"/>
      <c r="F11" s="6"/>
      <c r="G11" s="6"/>
      <c r="H11" s="6"/>
      <c r="I11" s="6"/>
    </row>
    <row r="12" spans="1:9" x14ac:dyDescent="0.25">
      <c r="A12" s="7">
        <v>7</v>
      </c>
      <c r="B12" s="7" t="s">
        <v>15</v>
      </c>
      <c r="C12" s="7" t="s">
        <v>16</v>
      </c>
      <c r="D12" s="7"/>
      <c r="E12" s="7">
        <v>1</v>
      </c>
      <c r="F12" s="7"/>
      <c r="G12" s="7"/>
      <c r="H12" s="7">
        <v>1</v>
      </c>
      <c r="I12" s="7" t="str">
        <f t="shared" si="1"/>
        <v>F</v>
      </c>
    </row>
    <row r="13" spans="1:9" x14ac:dyDescent="0.25">
      <c r="A13" s="1">
        <v>8</v>
      </c>
      <c r="B13" s="1" t="s">
        <v>17</v>
      </c>
      <c r="C13" s="1" t="s">
        <v>18</v>
      </c>
      <c r="D13" s="1">
        <v>53.5</v>
      </c>
      <c r="E13" s="1"/>
      <c r="F13" s="1">
        <v>23</v>
      </c>
      <c r="G13" s="1"/>
      <c r="H13" s="1">
        <f>D13+F13</f>
        <v>76.5</v>
      </c>
      <c r="I13" s="1" t="str">
        <f t="shared" si="1"/>
        <v>C</v>
      </c>
    </row>
    <row r="14" spans="1:9" x14ac:dyDescent="0.25">
      <c r="A14" s="6">
        <v>9</v>
      </c>
      <c r="B14" s="6" t="s">
        <v>19</v>
      </c>
      <c r="C14" s="6" t="s">
        <v>20</v>
      </c>
      <c r="D14" s="6"/>
      <c r="E14" s="6"/>
      <c r="F14" s="6"/>
      <c r="G14" s="6"/>
      <c r="H14" s="6"/>
      <c r="I14" s="6"/>
    </row>
    <row r="15" spans="1:9" x14ac:dyDescent="0.25">
      <c r="A15" s="6">
        <v>10</v>
      </c>
      <c r="B15" s="6" t="s">
        <v>21</v>
      </c>
      <c r="C15" s="6" t="s">
        <v>22</v>
      </c>
      <c r="D15" s="6"/>
      <c r="E15" s="6"/>
      <c r="F15" s="6"/>
      <c r="G15" s="6"/>
      <c r="H15" s="6"/>
      <c r="I15" s="6"/>
    </row>
    <row r="16" spans="1:9" x14ac:dyDescent="0.25">
      <c r="A16" s="7">
        <v>11</v>
      </c>
      <c r="B16" s="7" t="s">
        <v>23</v>
      </c>
      <c r="C16" s="7" t="s">
        <v>24</v>
      </c>
      <c r="D16" s="7">
        <v>17</v>
      </c>
      <c r="E16" s="7">
        <v>25</v>
      </c>
      <c r="F16" s="7"/>
      <c r="G16" s="7"/>
      <c r="H16" s="7">
        <f>E16+G16</f>
        <v>25</v>
      </c>
      <c r="I16" s="7" t="str">
        <f t="shared" si="1"/>
        <v>F</v>
      </c>
    </row>
    <row r="17" spans="1:9" x14ac:dyDescent="0.25">
      <c r="A17" s="1">
        <v>12</v>
      </c>
      <c r="B17" s="1" t="s">
        <v>25</v>
      </c>
      <c r="C17" s="1" t="s">
        <v>26</v>
      </c>
      <c r="D17" s="1">
        <v>35</v>
      </c>
      <c r="E17" s="1">
        <v>45</v>
      </c>
      <c r="F17" s="1">
        <v>31.5</v>
      </c>
      <c r="G17" s="1"/>
      <c r="H17" s="1">
        <f>E17+F17</f>
        <v>76.5</v>
      </c>
      <c r="I17" s="1" t="str">
        <f t="shared" si="1"/>
        <v>C</v>
      </c>
    </row>
    <row r="18" spans="1:9" x14ac:dyDescent="0.25">
      <c r="A18" s="1">
        <v>13</v>
      </c>
      <c r="B18" s="1" t="s">
        <v>27</v>
      </c>
      <c r="C18" s="1" t="s">
        <v>28</v>
      </c>
      <c r="D18" s="1">
        <v>30</v>
      </c>
      <c r="E18" s="1"/>
      <c r="F18" s="1"/>
      <c r="G18" s="1">
        <v>26</v>
      </c>
      <c r="H18" s="1">
        <f>D18+G18</f>
        <v>56</v>
      </c>
      <c r="I18" s="1" t="str">
        <f t="shared" si="1"/>
        <v>E</v>
      </c>
    </row>
    <row r="19" spans="1:9" x14ac:dyDescent="0.25">
      <c r="A19" s="7">
        <v>14</v>
      </c>
      <c r="B19" s="7" t="s">
        <v>29</v>
      </c>
      <c r="C19" s="7" t="s">
        <v>30</v>
      </c>
      <c r="D19" s="7">
        <v>9</v>
      </c>
      <c r="E19" s="7">
        <v>31</v>
      </c>
      <c r="F19" s="7">
        <v>14.5</v>
      </c>
      <c r="G19" s="7"/>
      <c r="H19" s="7">
        <f>E19+F19</f>
        <v>45.5</v>
      </c>
      <c r="I19" s="7" t="str">
        <f t="shared" si="1"/>
        <v>F</v>
      </c>
    </row>
    <row r="20" spans="1:9" x14ac:dyDescent="0.25">
      <c r="A20" s="6">
        <v>15</v>
      </c>
      <c r="B20" s="6" t="s">
        <v>31</v>
      </c>
      <c r="C20" s="6" t="s">
        <v>32</v>
      </c>
      <c r="D20" s="6"/>
      <c r="E20" s="6"/>
      <c r="F20" s="6"/>
      <c r="G20" s="6"/>
      <c r="H20" s="6"/>
      <c r="I20" s="6"/>
    </row>
    <row r="21" spans="1:9" x14ac:dyDescent="0.25">
      <c r="A21" s="6">
        <v>16</v>
      </c>
      <c r="B21" s="6" t="s">
        <v>33</v>
      </c>
      <c r="C21" s="6" t="s">
        <v>34</v>
      </c>
      <c r="D21" s="6"/>
      <c r="E21" s="6"/>
      <c r="F21" s="6"/>
      <c r="G21" s="6"/>
      <c r="H21" s="6"/>
      <c r="I21" s="6"/>
    </row>
    <row r="22" spans="1:9" x14ac:dyDescent="0.25">
      <c r="A22" s="7">
        <v>17</v>
      </c>
      <c r="B22" s="7" t="s">
        <v>35</v>
      </c>
      <c r="C22" s="7" t="s">
        <v>36</v>
      </c>
      <c r="D22" s="7">
        <v>1.5</v>
      </c>
      <c r="E22" s="7">
        <v>4.5</v>
      </c>
      <c r="F22" s="7"/>
      <c r="G22" s="7">
        <v>4.5</v>
      </c>
      <c r="H22" s="7">
        <f>E22+G22</f>
        <v>9</v>
      </c>
      <c r="I22" s="7" t="str">
        <f t="shared" si="1"/>
        <v>F</v>
      </c>
    </row>
    <row r="23" spans="1:9" x14ac:dyDescent="0.25">
      <c r="A23" s="1">
        <v>18</v>
      </c>
      <c r="B23" s="1" t="s">
        <v>37</v>
      </c>
      <c r="C23" s="1" t="s">
        <v>38</v>
      </c>
      <c r="D23" s="1">
        <v>24</v>
      </c>
      <c r="E23" s="1">
        <v>45</v>
      </c>
      <c r="F23" s="1">
        <v>10.5</v>
      </c>
      <c r="G23" s="1"/>
      <c r="H23" s="1">
        <f>E23+F23</f>
        <v>55.5</v>
      </c>
      <c r="I23" s="1" t="str">
        <f t="shared" si="1"/>
        <v>E</v>
      </c>
    </row>
    <row r="24" spans="1:9" x14ac:dyDescent="0.25">
      <c r="A24" s="7">
        <v>19</v>
      </c>
      <c r="B24" s="7" t="s">
        <v>39</v>
      </c>
      <c r="C24" s="7" t="s">
        <v>40</v>
      </c>
      <c r="D24" s="7"/>
      <c r="E24" s="7">
        <v>6</v>
      </c>
      <c r="F24" s="7"/>
      <c r="G24" s="7">
        <v>7.5</v>
      </c>
      <c r="H24" s="7">
        <f>E24+G24</f>
        <v>13.5</v>
      </c>
      <c r="I24" s="7" t="str">
        <f t="shared" si="1"/>
        <v>F</v>
      </c>
    </row>
    <row r="25" spans="1:9" x14ac:dyDescent="0.25">
      <c r="A25" s="1">
        <v>20</v>
      </c>
      <c r="B25" s="1" t="s">
        <v>41</v>
      </c>
      <c r="C25" s="1" t="s">
        <v>42</v>
      </c>
      <c r="D25" s="1">
        <v>29</v>
      </c>
      <c r="E25" s="1"/>
      <c r="F25" s="1">
        <v>21</v>
      </c>
      <c r="G25" s="1"/>
      <c r="H25" s="1">
        <f>D25+F25</f>
        <v>50</v>
      </c>
      <c r="I25" s="1" t="str">
        <f t="shared" si="1"/>
        <v>E</v>
      </c>
    </row>
    <row r="26" spans="1:9" x14ac:dyDescent="0.25">
      <c r="A26" s="1">
        <v>21</v>
      </c>
      <c r="B26" s="1" t="s">
        <v>43</v>
      </c>
      <c r="C26" s="1" t="s">
        <v>44</v>
      </c>
      <c r="D26" s="1">
        <v>31.5</v>
      </c>
      <c r="E26" s="1">
        <v>42</v>
      </c>
      <c r="F26" s="1">
        <v>19</v>
      </c>
      <c r="G26" s="1"/>
      <c r="H26" s="1">
        <f>E26+F26</f>
        <v>61</v>
      </c>
      <c r="I26" s="1" t="str">
        <f t="shared" si="1"/>
        <v>D</v>
      </c>
    </row>
    <row r="27" spans="1:9" x14ac:dyDescent="0.25">
      <c r="A27" s="7">
        <v>22</v>
      </c>
      <c r="B27" s="7" t="s">
        <v>45</v>
      </c>
      <c r="C27" s="7" t="s">
        <v>46</v>
      </c>
      <c r="D27" s="7"/>
      <c r="E27" s="7">
        <v>6.5</v>
      </c>
      <c r="F27" s="7"/>
      <c r="G27" s="7">
        <v>2</v>
      </c>
      <c r="H27" s="7">
        <f>E27+G27</f>
        <v>8.5</v>
      </c>
      <c r="I27" s="7" t="str">
        <f t="shared" si="1"/>
        <v>F</v>
      </c>
    </row>
    <row r="28" spans="1:9" x14ac:dyDescent="0.25">
      <c r="A28" s="7">
        <v>23</v>
      </c>
      <c r="B28" s="7" t="s">
        <v>47</v>
      </c>
      <c r="C28" s="7" t="s">
        <v>48</v>
      </c>
      <c r="D28" s="7"/>
      <c r="E28" s="7">
        <v>26</v>
      </c>
      <c r="F28" s="7">
        <v>12.5</v>
      </c>
      <c r="G28" s="7">
        <v>12.5</v>
      </c>
      <c r="H28" s="7">
        <f>E28+F28</f>
        <v>38.5</v>
      </c>
      <c r="I28" s="7" t="str">
        <f t="shared" si="1"/>
        <v>F</v>
      </c>
    </row>
    <row r="29" spans="1:9" x14ac:dyDescent="0.25">
      <c r="A29" s="1">
        <v>24</v>
      </c>
      <c r="B29" s="1" t="s">
        <v>49</v>
      </c>
      <c r="C29" s="1" t="s">
        <v>50</v>
      </c>
      <c r="D29" s="1">
        <v>12</v>
      </c>
      <c r="E29" s="4">
        <v>32</v>
      </c>
      <c r="F29" s="1">
        <v>22.5</v>
      </c>
      <c r="G29" s="1"/>
      <c r="H29" s="1">
        <f>E29+F29</f>
        <v>54.5</v>
      </c>
      <c r="I29" s="1" t="str">
        <f t="shared" si="1"/>
        <v>E</v>
      </c>
    </row>
    <row r="30" spans="1:9" x14ac:dyDescent="0.25">
      <c r="A30" s="6">
        <v>25</v>
      </c>
      <c r="B30" s="6" t="s">
        <v>51</v>
      </c>
      <c r="C30" s="6" t="s">
        <v>52</v>
      </c>
      <c r="D30" s="6"/>
      <c r="E30" s="6"/>
      <c r="F30" s="6"/>
      <c r="G30" s="6"/>
      <c r="H30" s="6"/>
      <c r="I30" s="6"/>
    </row>
    <row r="31" spans="1:9" x14ac:dyDescent="0.25">
      <c r="A31" s="6">
        <v>26</v>
      </c>
      <c r="B31" s="6" t="s">
        <v>53</v>
      </c>
      <c r="C31" s="6" t="s">
        <v>54</v>
      </c>
      <c r="D31" s="6"/>
      <c r="E31" s="6"/>
      <c r="F31" s="6"/>
      <c r="G31" s="6"/>
      <c r="H31" s="6"/>
      <c r="I31" s="6"/>
    </row>
    <row r="32" spans="1:9" x14ac:dyDescent="0.25">
      <c r="A32" s="1">
        <v>27</v>
      </c>
      <c r="B32" s="1" t="s">
        <v>55</v>
      </c>
      <c r="C32" s="1" t="s">
        <v>56</v>
      </c>
      <c r="D32" s="1">
        <v>22</v>
      </c>
      <c r="E32" s="1">
        <v>45</v>
      </c>
      <c r="F32" s="1">
        <v>10</v>
      </c>
      <c r="G32" s="1"/>
      <c r="H32" s="1">
        <f>E32+F32</f>
        <v>55</v>
      </c>
      <c r="I32" s="1" t="str">
        <f t="shared" si="1"/>
        <v>E</v>
      </c>
    </row>
    <row r="33" spans="1:9" x14ac:dyDescent="0.25">
      <c r="A33" s="1">
        <v>28</v>
      </c>
      <c r="B33" s="1" t="s">
        <v>57</v>
      </c>
      <c r="C33" s="1" t="s">
        <v>58</v>
      </c>
      <c r="D33" s="1">
        <v>52</v>
      </c>
      <c r="E33" s="1"/>
      <c r="F33" s="1">
        <v>28</v>
      </c>
      <c r="G33" s="1"/>
      <c r="H33" s="1">
        <f>D33+F33</f>
        <v>80</v>
      </c>
      <c r="I33" s="1" t="str">
        <f t="shared" si="1"/>
        <v>B</v>
      </c>
    </row>
    <row r="34" spans="1:9" x14ac:dyDescent="0.25">
      <c r="A34" s="1">
        <v>29</v>
      </c>
      <c r="B34" s="1" t="s">
        <v>59</v>
      </c>
      <c r="C34" s="1" t="s">
        <v>60</v>
      </c>
      <c r="D34" s="1">
        <v>43.5</v>
      </c>
      <c r="E34" s="1"/>
      <c r="F34" s="1">
        <v>21</v>
      </c>
      <c r="G34" s="1"/>
      <c r="H34" s="1">
        <f t="shared" ref="H34" si="2">D34+F34</f>
        <v>64.5</v>
      </c>
      <c r="I34" s="1" t="str">
        <f t="shared" si="1"/>
        <v>D</v>
      </c>
    </row>
    <row r="35" spans="1:9" x14ac:dyDescent="0.25">
      <c r="A35" s="1">
        <v>30</v>
      </c>
      <c r="B35" s="1" t="s">
        <v>61</v>
      </c>
      <c r="C35" s="1" t="s">
        <v>62</v>
      </c>
      <c r="D35" s="1">
        <v>22.5</v>
      </c>
      <c r="E35" s="1"/>
      <c r="F35" s="1">
        <v>13</v>
      </c>
      <c r="G35" s="1">
        <v>28</v>
      </c>
      <c r="H35" s="1">
        <f>D35+G35</f>
        <v>50.5</v>
      </c>
      <c r="I35" s="1" t="str">
        <f t="shared" si="1"/>
        <v>E</v>
      </c>
    </row>
    <row r="36" spans="1:9" x14ac:dyDescent="0.25">
      <c r="A36" s="1">
        <v>31</v>
      </c>
      <c r="B36" s="1" t="s">
        <v>63</v>
      </c>
      <c r="C36" s="1" t="s">
        <v>64</v>
      </c>
      <c r="D36" s="1">
        <v>52</v>
      </c>
      <c r="E36" s="1"/>
      <c r="F36" s="1">
        <v>39</v>
      </c>
      <c r="G36" s="1"/>
      <c r="H36" s="1">
        <f>D36+F36</f>
        <v>91</v>
      </c>
      <c r="I36" s="1" t="str">
        <f t="shared" si="1"/>
        <v>A</v>
      </c>
    </row>
    <row r="37" spans="1:9" x14ac:dyDescent="0.25">
      <c r="A37" s="6">
        <v>32</v>
      </c>
      <c r="B37" s="6" t="s">
        <v>65</v>
      </c>
      <c r="C37" s="6" t="s">
        <v>66</v>
      </c>
      <c r="D37" s="6"/>
      <c r="E37" s="6"/>
      <c r="F37" s="6"/>
      <c r="G37" s="6"/>
      <c r="H37" s="6"/>
      <c r="I37" s="6"/>
    </row>
    <row r="38" spans="1:9" x14ac:dyDescent="0.25">
      <c r="A38" s="1">
        <v>33</v>
      </c>
      <c r="B38" s="1" t="s">
        <v>67</v>
      </c>
      <c r="C38" s="1" t="s">
        <v>68</v>
      </c>
      <c r="D38" s="1">
        <v>31</v>
      </c>
      <c r="E38" s="1"/>
      <c r="F38" s="1">
        <v>9</v>
      </c>
      <c r="G38" s="1">
        <v>29</v>
      </c>
      <c r="H38" s="1">
        <f>D38+G38</f>
        <v>60</v>
      </c>
      <c r="I38" s="1" t="str">
        <f t="shared" si="1"/>
        <v>D</v>
      </c>
    </row>
    <row r="39" spans="1:9" x14ac:dyDescent="0.25">
      <c r="A39" s="7">
        <v>34</v>
      </c>
      <c r="B39" s="7" t="s">
        <v>69</v>
      </c>
      <c r="C39" s="7" t="s">
        <v>70</v>
      </c>
      <c r="D39" s="7">
        <v>13</v>
      </c>
      <c r="E39" s="7">
        <v>21</v>
      </c>
      <c r="F39" s="7"/>
      <c r="G39" s="7">
        <v>11</v>
      </c>
      <c r="H39" s="7">
        <f>E39+G39</f>
        <v>32</v>
      </c>
      <c r="I39" s="7" t="str">
        <f t="shared" si="1"/>
        <v>F</v>
      </c>
    </row>
    <row r="40" spans="1:9" x14ac:dyDescent="0.25">
      <c r="A40" s="1">
        <v>35</v>
      </c>
      <c r="B40" s="1" t="s">
        <v>71</v>
      </c>
      <c r="C40" s="1" t="s">
        <v>72</v>
      </c>
      <c r="D40" s="1">
        <v>32</v>
      </c>
      <c r="E40" s="1"/>
      <c r="F40" s="1">
        <v>28</v>
      </c>
      <c r="G40" s="1"/>
      <c r="H40" s="1">
        <f>D40+F40</f>
        <v>60</v>
      </c>
      <c r="I40" s="1" t="str">
        <f t="shared" si="1"/>
        <v>D</v>
      </c>
    </row>
    <row r="41" spans="1:9" x14ac:dyDescent="0.25">
      <c r="A41" s="7">
        <v>36</v>
      </c>
      <c r="B41" s="7" t="s">
        <v>73</v>
      </c>
      <c r="C41" s="7" t="s">
        <v>74</v>
      </c>
      <c r="D41" s="7"/>
      <c r="E41" s="7">
        <v>4</v>
      </c>
      <c r="F41" s="7"/>
      <c r="G41" s="7"/>
      <c r="H41" s="7">
        <f>E41+G41</f>
        <v>4</v>
      </c>
      <c r="I41" s="7" t="str">
        <f t="shared" si="1"/>
        <v>F</v>
      </c>
    </row>
    <row r="42" spans="1:9" x14ac:dyDescent="0.25">
      <c r="A42" s="7">
        <v>37</v>
      </c>
      <c r="B42" s="7" t="s">
        <v>75</v>
      </c>
      <c r="C42" s="7" t="s">
        <v>76</v>
      </c>
      <c r="D42" s="7"/>
      <c r="E42" s="7">
        <v>12.5</v>
      </c>
      <c r="F42" s="7"/>
      <c r="G42" s="7"/>
      <c r="H42" s="7">
        <f>E42+G42</f>
        <v>12.5</v>
      </c>
      <c r="I42" s="7" t="str">
        <f t="shared" si="1"/>
        <v>F</v>
      </c>
    </row>
    <row r="43" spans="1:9" x14ac:dyDescent="0.25">
      <c r="A43" s="7">
        <v>38</v>
      </c>
      <c r="B43" s="7" t="s">
        <v>77</v>
      </c>
      <c r="C43" s="7" t="s">
        <v>78</v>
      </c>
      <c r="D43" s="7">
        <v>13</v>
      </c>
      <c r="E43" s="7">
        <v>24</v>
      </c>
      <c r="F43" s="7">
        <v>5</v>
      </c>
      <c r="G43" s="7">
        <v>9.5</v>
      </c>
      <c r="H43" s="7">
        <f>E43+G43</f>
        <v>33.5</v>
      </c>
      <c r="I43" s="7" t="str">
        <f t="shared" si="1"/>
        <v>F</v>
      </c>
    </row>
    <row r="44" spans="1:9" x14ac:dyDescent="0.25">
      <c r="A44" s="1">
        <v>39</v>
      </c>
      <c r="B44" s="1" t="s">
        <v>79</v>
      </c>
      <c r="C44" s="1" t="s">
        <v>80</v>
      </c>
      <c r="D44" s="1">
        <v>47.5</v>
      </c>
      <c r="E44" s="1"/>
      <c r="F44" s="1">
        <v>25.5</v>
      </c>
      <c r="G44" s="1"/>
      <c r="H44" s="1">
        <f>D44+F44</f>
        <v>73</v>
      </c>
      <c r="I44" s="1" t="str">
        <f t="shared" si="1"/>
        <v>C</v>
      </c>
    </row>
    <row r="45" spans="1:9" x14ac:dyDescent="0.25">
      <c r="A45" s="7">
        <v>40</v>
      </c>
      <c r="B45" s="7" t="s">
        <v>81</v>
      </c>
      <c r="C45" s="7" t="s">
        <v>82</v>
      </c>
      <c r="D45" s="7">
        <v>4</v>
      </c>
      <c r="E45" s="7">
        <v>13</v>
      </c>
      <c r="F45" s="7">
        <v>4.5</v>
      </c>
      <c r="G45" s="7">
        <v>4.5</v>
      </c>
      <c r="H45" s="7">
        <f>E45+F45</f>
        <v>17.5</v>
      </c>
      <c r="I45" s="7" t="str">
        <f t="shared" si="1"/>
        <v>F</v>
      </c>
    </row>
    <row r="46" spans="1:9" x14ac:dyDescent="0.25">
      <c r="A46" s="7">
        <v>41</v>
      </c>
      <c r="B46" s="7" t="s">
        <v>83</v>
      </c>
      <c r="C46" s="7" t="s">
        <v>84</v>
      </c>
      <c r="D46" s="7"/>
      <c r="E46" s="7">
        <v>10</v>
      </c>
      <c r="F46" s="7">
        <v>8</v>
      </c>
      <c r="G46" s="7"/>
      <c r="H46" s="7">
        <f t="shared" ref="H46:H49" si="3">E46+F46</f>
        <v>18</v>
      </c>
      <c r="I46" s="7" t="str">
        <f t="shared" si="1"/>
        <v>F</v>
      </c>
    </row>
    <row r="47" spans="1:9" x14ac:dyDescent="0.25">
      <c r="A47" s="1">
        <v>42</v>
      </c>
      <c r="B47" s="1" t="s">
        <v>85</v>
      </c>
      <c r="C47" s="1" t="s">
        <v>86</v>
      </c>
      <c r="D47" s="1">
        <v>28</v>
      </c>
      <c r="E47" s="1">
        <v>40</v>
      </c>
      <c r="F47" s="1">
        <v>11.5</v>
      </c>
      <c r="G47" s="1"/>
      <c r="H47" s="1">
        <f t="shared" si="3"/>
        <v>51.5</v>
      </c>
      <c r="I47" s="1" t="str">
        <f t="shared" si="1"/>
        <v>E</v>
      </c>
    </row>
    <row r="48" spans="1:9" x14ac:dyDescent="0.25">
      <c r="A48" s="7">
        <v>43</v>
      </c>
      <c r="B48" s="7" t="s">
        <v>87</v>
      </c>
      <c r="C48" s="7" t="s">
        <v>88</v>
      </c>
      <c r="D48" s="7">
        <v>5</v>
      </c>
      <c r="E48" s="7">
        <v>4.5</v>
      </c>
      <c r="F48" s="7">
        <v>6</v>
      </c>
      <c r="G48" s="7">
        <v>10</v>
      </c>
      <c r="H48" s="7">
        <f>E48+G48</f>
        <v>14.5</v>
      </c>
      <c r="I48" s="7" t="str">
        <f t="shared" si="1"/>
        <v>F</v>
      </c>
    </row>
    <row r="49" spans="1:9" x14ac:dyDescent="0.25">
      <c r="A49" s="1">
        <v>44</v>
      </c>
      <c r="B49" s="1" t="s">
        <v>89</v>
      </c>
      <c r="C49" s="1" t="s">
        <v>90</v>
      </c>
      <c r="D49" s="1">
        <v>25</v>
      </c>
      <c r="E49" s="1">
        <v>45</v>
      </c>
      <c r="F49" s="1">
        <v>11</v>
      </c>
      <c r="G49" s="1"/>
      <c r="H49" s="1">
        <f t="shared" si="3"/>
        <v>56</v>
      </c>
      <c r="I49" s="1" t="str">
        <f t="shared" si="1"/>
        <v>E</v>
      </c>
    </row>
    <row r="50" spans="1:9" x14ac:dyDescent="0.25">
      <c r="A50" s="1">
        <v>45</v>
      </c>
      <c r="B50" s="1" t="s">
        <v>91</v>
      </c>
      <c r="C50" s="1" t="s">
        <v>92</v>
      </c>
      <c r="D50" s="1">
        <v>13.5</v>
      </c>
      <c r="E50" s="1">
        <v>36</v>
      </c>
      <c r="F50" s="1">
        <v>11.5</v>
      </c>
      <c r="G50" s="1">
        <v>15</v>
      </c>
      <c r="H50" s="1">
        <f>E50+G50</f>
        <v>51</v>
      </c>
      <c r="I50" s="1" t="str">
        <f t="shared" si="1"/>
        <v>E</v>
      </c>
    </row>
    <row r="51" spans="1:9" x14ac:dyDescent="0.25">
      <c r="A51" s="6">
        <v>46</v>
      </c>
      <c r="B51" s="6" t="s">
        <v>93</v>
      </c>
      <c r="C51" s="6" t="s">
        <v>94</v>
      </c>
      <c r="D51" s="6"/>
      <c r="E51" s="6"/>
      <c r="F51" s="6"/>
      <c r="G51" s="6"/>
      <c r="H51" s="6"/>
      <c r="I51" s="6"/>
    </row>
    <row r="52" spans="1:9" x14ac:dyDescent="0.25">
      <c r="A52" s="1">
        <v>47</v>
      </c>
      <c r="B52" s="1" t="s">
        <v>95</v>
      </c>
      <c r="C52" s="1" t="s">
        <v>96</v>
      </c>
      <c r="D52" s="1">
        <v>46</v>
      </c>
      <c r="E52" s="1"/>
      <c r="F52" s="1">
        <v>10.5</v>
      </c>
      <c r="G52" s="1"/>
      <c r="H52" s="1">
        <f>D52+F52</f>
        <v>56.5</v>
      </c>
      <c r="I52" s="1" t="str">
        <f t="shared" si="1"/>
        <v>E</v>
      </c>
    </row>
    <row r="53" spans="1:9" x14ac:dyDescent="0.25">
      <c r="A53" s="7">
        <v>48</v>
      </c>
      <c r="B53" s="7" t="s">
        <v>97</v>
      </c>
      <c r="C53" s="7" t="s">
        <v>98</v>
      </c>
      <c r="D53" s="7"/>
      <c r="E53" s="7">
        <v>2</v>
      </c>
      <c r="F53" s="7"/>
      <c r="G53" s="7"/>
      <c r="H53" s="7">
        <f>E53+G53</f>
        <v>2</v>
      </c>
      <c r="I53" s="7" t="str">
        <f t="shared" si="1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Milan</cp:lastModifiedBy>
  <cp:lastPrinted>2019-06-28T06:22:00Z</cp:lastPrinted>
  <dcterms:created xsi:type="dcterms:W3CDTF">2006-09-16T00:00:00Z</dcterms:created>
  <dcterms:modified xsi:type="dcterms:W3CDTF">2019-06-28T06:22:35Z</dcterms:modified>
</cp:coreProperties>
</file>