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8" i="1"/>
  <c r="L19"/>
  <c r="L17"/>
  <c r="L16"/>
  <c r="L12"/>
  <c r="L7"/>
  <c r="L9"/>
  <c r="M9" s="1"/>
  <c r="L10"/>
  <c r="M19" l="1"/>
  <c r="M18"/>
  <c r="M17"/>
  <c r="M16"/>
  <c r="L15"/>
  <c r="M15" s="1"/>
  <c r="M12"/>
  <c r="L11"/>
  <c r="M11" s="1"/>
  <c r="M10"/>
</calcChain>
</file>

<file path=xl/sharedStrings.xml><?xml version="1.0" encoding="utf-8"?>
<sst xmlns="http://schemas.openxmlformats.org/spreadsheetml/2006/main" count="48" uniqueCount="45">
  <si>
    <t>Broj indeksa</t>
  </si>
  <si>
    <t>Prezime i ime</t>
  </si>
  <si>
    <t>104/2018</t>
  </si>
  <si>
    <t>Mašanović Vladan</t>
  </si>
  <si>
    <t>12/2017</t>
  </si>
  <si>
    <t>Šofranac Maja</t>
  </si>
  <si>
    <t>28/2017</t>
  </si>
  <si>
    <t>Ajković Vuk</t>
  </si>
  <si>
    <t>30/2017</t>
  </si>
  <si>
    <t>Pejović Milena</t>
  </si>
  <si>
    <t>36/2017</t>
  </si>
  <si>
    <t>Đinović Mladen</t>
  </si>
  <si>
    <t>41/2017</t>
  </si>
  <si>
    <t>Milošević Teodora</t>
  </si>
  <si>
    <t>42/2017</t>
  </si>
  <si>
    <t>Knežević Aleksandra</t>
  </si>
  <si>
    <t>49/2017</t>
  </si>
  <si>
    <t>Ajković Silvana</t>
  </si>
  <si>
    <t>63/2017</t>
  </si>
  <si>
    <t>Agramović Igor</t>
  </si>
  <si>
    <t>68/2017</t>
  </si>
  <si>
    <t>Mjesečević Martina</t>
  </si>
  <si>
    <t>70/2017</t>
  </si>
  <si>
    <t>Čađenović Nikolina</t>
  </si>
  <si>
    <t>74/2017</t>
  </si>
  <si>
    <t>Prenkočević Valentina</t>
  </si>
  <si>
    <t>75/2017</t>
  </si>
  <si>
    <t>Gagović Marina</t>
  </si>
  <si>
    <t>81/2017</t>
  </si>
  <si>
    <t>Gerić Kristina</t>
  </si>
  <si>
    <t>90/2017</t>
  </si>
  <si>
    <t>Knežević Nikolina</t>
  </si>
  <si>
    <t>Biznis analiza</t>
  </si>
  <si>
    <t>ECTS kredita 6</t>
  </si>
  <si>
    <t>Kolokvijum</t>
  </si>
  <si>
    <t>Popravni kolokvijum</t>
  </si>
  <si>
    <t xml:space="preserve">Završni </t>
  </si>
  <si>
    <t>Popravni završni</t>
  </si>
  <si>
    <t xml:space="preserve">Ukupno </t>
  </si>
  <si>
    <t>OCJENA</t>
  </si>
  <si>
    <t>MENADŽMENT PODGORICA</t>
  </si>
  <si>
    <t>SEPTEMBARSKI ROK</t>
  </si>
  <si>
    <t>Završni</t>
  </si>
  <si>
    <t>r.b.</t>
  </si>
  <si>
    <t>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</si>
</sst>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4" borderId="1" xfId="0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/>
  </sheetViews>
  <sheetFormatPr defaultRowHeight="15"/>
  <cols>
    <col min="1" max="1" width="5.5703125" customWidth="1"/>
    <col min="2" max="2" width="9.28515625" customWidth="1"/>
    <col min="3" max="3" width="20.85546875" customWidth="1"/>
    <col min="4" max="4" width="11.42578125" customWidth="1"/>
    <col min="5" max="5" width="12" customWidth="1"/>
    <col min="8" max="8" width="11.140625" customWidth="1"/>
    <col min="10" max="10" width="11.28515625" customWidth="1"/>
  </cols>
  <sheetData>
    <row r="1" spans="1:13">
      <c r="A1" s="2" t="s">
        <v>40</v>
      </c>
    </row>
    <row r="2" spans="1:13">
      <c r="A2" t="s">
        <v>32</v>
      </c>
    </row>
    <row r="3" spans="1:13">
      <c r="A3" t="s">
        <v>33</v>
      </c>
    </row>
    <row r="4" spans="1:13">
      <c r="H4" s="4"/>
      <c r="I4" s="5" t="s">
        <v>41</v>
      </c>
      <c r="J4" s="5"/>
      <c r="K4" s="6"/>
    </row>
    <row r="5" spans="1:13" ht="30">
      <c r="A5" s="1" t="s">
        <v>43</v>
      </c>
      <c r="B5" s="1" t="s">
        <v>0</v>
      </c>
      <c r="C5" s="1" t="s">
        <v>1</v>
      </c>
      <c r="D5" s="1" t="s">
        <v>34</v>
      </c>
      <c r="E5" s="1" t="s">
        <v>35</v>
      </c>
      <c r="F5" s="1" t="s">
        <v>36</v>
      </c>
      <c r="G5" s="1" t="s">
        <v>37</v>
      </c>
      <c r="H5" s="1" t="s">
        <v>34</v>
      </c>
      <c r="I5" s="1" t="s">
        <v>42</v>
      </c>
      <c r="J5" s="1" t="s">
        <v>34</v>
      </c>
      <c r="K5" s="1" t="s">
        <v>42</v>
      </c>
      <c r="L5" s="1" t="s">
        <v>38</v>
      </c>
      <c r="M5" s="1" t="s">
        <v>39</v>
      </c>
    </row>
    <row r="6" spans="1:13">
      <c r="A6" s="3">
        <v>1</v>
      </c>
      <c r="B6" s="3" t="s">
        <v>2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>
        <v>2</v>
      </c>
      <c r="B7" s="3" t="s">
        <v>4</v>
      </c>
      <c r="C7" s="3" t="s">
        <v>5</v>
      </c>
      <c r="D7" s="3"/>
      <c r="E7" s="3">
        <v>1</v>
      </c>
      <c r="F7" s="3"/>
      <c r="G7" s="3"/>
      <c r="H7" s="3">
        <v>2.5</v>
      </c>
      <c r="I7" s="3">
        <v>5.5</v>
      </c>
      <c r="J7" s="3"/>
      <c r="K7" s="3"/>
      <c r="L7" s="3">
        <f>H7+I7</f>
        <v>8</v>
      </c>
      <c r="M7" s="7" t="s">
        <v>44</v>
      </c>
    </row>
    <row r="8" spans="1:13">
      <c r="A8" s="3">
        <v>3</v>
      </c>
      <c r="B8" s="3" t="s">
        <v>6</v>
      </c>
      <c r="C8" s="3" t="s">
        <v>7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>
        <v>4</v>
      </c>
      <c r="B9" s="3" t="s">
        <v>8</v>
      </c>
      <c r="C9" s="3" t="s">
        <v>9</v>
      </c>
      <c r="D9" s="3"/>
      <c r="E9" s="3">
        <v>4.5</v>
      </c>
      <c r="F9" s="3"/>
      <c r="G9" s="3">
        <v>4.5</v>
      </c>
      <c r="H9" s="3"/>
      <c r="I9" s="3"/>
      <c r="J9" s="3"/>
      <c r="K9" s="3"/>
      <c r="L9" s="3">
        <f>E9+G9</f>
        <v>9</v>
      </c>
      <c r="M9" s="3" t="str">
        <f t="shared" ref="M9:M19" si="0">IF(L9&lt;50,"F",IF(L9&lt;60,"E", IF(L9&lt;70,"D",IF(L9&lt;80,"C",IF(L9&lt;90,"B","A")))))</f>
        <v>F</v>
      </c>
    </row>
    <row r="10" spans="1:13">
      <c r="A10" s="3">
        <v>5</v>
      </c>
      <c r="B10" s="3" t="s">
        <v>10</v>
      </c>
      <c r="C10" s="3" t="s">
        <v>11</v>
      </c>
      <c r="D10" s="3"/>
      <c r="E10" s="3">
        <v>6</v>
      </c>
      <c r="F10" s="3"/>
      <c r="G10" s="3">
        <v>7.5</v>
      </c>
      <c r="H10" s="3"/>
      <c r="I10" s="3"/>
      <c r="J10" s="3"/>
      <c r="K10" s="3"/>
      <c r="L10" s="3">
        <f>E10+G10</f>
        <v>13.5</v>
      </c>
      <c r="M10" s="3" t="str">
        <f t="shared" si="0"/>
        <v>F</v>
      </c>
    </row>
    <row r="11" spans="1:13">
      <c r="A11" s="3">
        <v>6</v>
      </c>
      <c r="B11" s="3" t="s">
        <v>12</v>
      </c>
      <c r="C11" s="3" t="s">
        <v>13</v>
      </c>
      <c r="D11" s="3"/>
      <c r="E11" s="3">
        <v>6.5</v>
      </c>
      <c r="F11" s="3"/>
      <c r="G11" s="3">
        <v>2</v>
      </c>
      <c r="H11" s="3"/>
      <c r="I11" s="3"/>
      <c r="J11" s="3"/>
      <c r="K11" s="3"/>
      <c r="L11" s="3">
        <f>E11+G11</f>
        <v>8.5</v>
      </c>
      <c r="M11" s="3" t="str">
        <f t="shared" si="0"/>
        <v>F</v>
      </c>
    </row>
    <row r="12" spans="1:13">
      <c r="A12" s="3">
        <v>7</v>
      </c>
      <c r="B12" s="3" t="s">
        <v>14</v>
      </c>
      <c r="C12" s="3" t="s">
        <v>15</v>
      </c>
      <c r="D12" s="3"/>
      <c r="E12" s="3">
        <v>26</v>
      </c>
      <c r="F12" s="3"/>
      <c r="G12" s="3"/>
      <c r="H12" s="3"/>
      <c r="I12" s="3">
        <v>13</v>
      </c>
      <c r="J12" s="3"/>
      <c r="K12" s="3"/>
      <c r="L12" s="3">
        <f>I12+E12</f>
        <v>39</v>
      </c>
      <c r="M12" s="3" t="str">
        <f t="shared" si="0"/>
        <v>F</v>
      </c>
    </row>
    <row r="13" spans="1:13">
      <c r="A13" s="3">
        <v>8</v>
      </c>
      <c r="B13" s="3" t="s">
        <v>16</v>
      </c>
      <c r="C13" s="3" t="s">
        <v>17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>
        <v>9</v>
      </c>
      <c r="B14" s="3" t="s">
        <v>18</v>
      </c>
      <c r="C14" s="3" t="s">
        <v>19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>
        <v>10</v>
      </c>
      <c r="B15" s="3" t="s">
        <v>20</v>
      </c>
      <c r="C15" s="3" t="s">
        <v>21</v>
      </c>
      <c r="D15" s="3"/>
      <c r="E15" s="3">
        <v>4</v>
      </c>
      <c r="F15" s="3"/>
      <c r="G15" s="3"/>
      <c r="H15" s="3"/>
      <c r="I15" s="3"/>
      <c r="J15" s="3"/>
      <c r="K15" s="3"/>
      <c r="L15" s="3">
        <f>E15+G15</f>
        <v>4</v>
      </c>
      <c r="M15" s="3" t="str">
        <f t="shared" si="0"/>
        <v>F</v>
      </c>
    </row>
    <row r="16" spans="1:13">
      <c r="A16" s="3">
        <v>11</v>
      </c>
      <c r="B16" s="3" t="s">
        <v>22</v>
      </c>
      <c r="C16" s="3" t="s">
        <v>23</v>
      </c>
      <c r="D16" s="3"/>
      <c r="E16" s="3"/>
      <c r="F16" s="3"/>
      <c r="G16" s="3">
        <v>9.5</v>
      </c>
      <c r="H16" s="3">
        <v>18.5</v>
      </c>
      <c r="I16" s="3"/>
      <c r="J16" s="3"/>
      <c r="K16" s="3"/>
      <c r="L16" s="3">
        <f>H16+G16</f>
        <v>28</v>
      </c>
      <c r="M16" s="3" t="str">
        <f t="shared" si="0"/>
        <v>F</v>
      </c>
    </row>
    <row r="17" spans="1:13" ht="17.25" customHeight="1">
      <c r="A17" s="3">
        <v>12</v>
      </c>
      <c r="B17" s="3" t="s">
        <v>24</v>
      </c>
      <c r="C17" s="3" t="s">
        <v>25</v>
      </c>
      <c r="D17" s="3"/>
      <c r="E17" s="3"/>
      <c r="F17" s="3"/>
      <c r="G17" s="3"/>
      <c r="H17" s="3">
        <v>15</v>
      </c>
      <c r="I17" s="3">
        <v>12</v>
      </c>
      <c r="J17" s="3"/>
      <c r="K17" s="3"/>
      <c r="L17" s="3">
        <f>H17+I17</f>
        <v>27</v>
      </c>
      <c r="M17" s="3" t="str">
        <f t="shared" si="0"/>
        <v>F</v>
      </c>
    </row>
    <row r="18" spans="1:13">
      <c r="A18" s="3">
        <v>13</v>
      </c>
      <c r="B18" s="3" t="s">
        <v>26</v>
      </c>
      <c r="C18" s="3" t="s">
        <v>27</v>
      </c>
      <c r="D18" s="3"/>
      <c r="E18" s="3"/>
      <c r="F18" s="3"/>
      <c r="G18" s="3"/>
      <c r="H18" s="3">
        <v>17</v>
      </c>
      <c r="I18" s="3">
        <v>12</v>
      </c>
      <c r="J18" s="3"/>
      <c r="K18" s="3"/>
      <c r="L18" s="3">
        <f t="shared" ref="L18:L19" si="1">H18+I18</f>
        <v>29</v>
      </c>
      <c r="M18" s="3" t="str">
        <f t="shared" si="0"/>
        <v>F</v>
      </c>
    </row>
    <row r="19" spans="1:13">
      <c r="A19" s="3">
        <v>14</v>
      </c>
      <c r="B19" s="3" t="s">
        <v>28</v>
      </c>
      <c r="C19" s="3" t="s">
        <v>29</v>
      </c>
      <c r="D19" s="3"/>
      <c r="E19" s="3"/>
      <c r="F19" s="3"/>
      <c r="G19" s="3"/>
      <c r="H19" s="3">
        <v>8</v>
      </c>
      <c r="I19" s="3">
        <v>5.5</v>
      </c>
      <c r="J19" s="3"/>
      <c r="K19" s="3"/>
      <c r="L19" s="3">
        <f t="shared" si="1"/>
        <v>13.5</v>
      </c>
      <c r="M19" s="3" t="str">
        <f t="shared" si="0"/>
        <v>F</v>
      </c>
    </row>
    <row r="20" spans="1:13">
      <c r="A20" s="3">
        <v>15</v>
      </c>
      <c r="B20" s="3" t="s">
        <v>30</v>
      </c>
      <c r="C20" s="3" t="s">
        <v>31</v>
      </c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Korisnik</cp:lastModifiedBy>
  <cp:lastPrinted>2019-06-28T06:22:00Z</cp:lastPrinted>
  <dcterms:created xsi:type="dcterms:W3CDTF">2006-09-16T00:00:00Z</dcterms:created>
  <dcterms:modified xsi:type="dcterms:W3CDTF">2019-09-05T12:51:03Z</dcterms:modified>
</cp:coreProperties>
</file>