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637" firstSheet="2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J20"/>
  <c r="K20" s="1"/>
  <c r="K19"/>
  <c r="J19"/>
  <c r="K18"/>
  <c r="J18"/>
  <c r="K17"/>
  <c r="J17"/>
  <c r="K16"/>
  <c r="J16"/>
  <c r="J15"/>
  <c r="K15" s="1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K50"/>
  <c r="J50"/>
  <c r="J49"/>
  <c r="K49" s="1"/>
  <c r="J48"/>
  <c r="K48" s="1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<sst xmlns="http://schemas.openxmlformats.org/spreadsheetml/2006/main" count="905" uniqueCount="637">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</sst>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1" zoomScale="124" zoomScaleNormal="124" workbookViewId="0">
      <selection activeCell="J9" sqref="J9"/>
    </sheetView>
  </sheetViews>
  <sheetFormatPr defaultRowHeight="15"/>
  <cols>
    <col min="1" max="2" width="8.625" customWidth="1"/>
    <col min="3" max="3" width="25.125" customWidth="1"/>
    <col min="4" max="4" width="22.875" customWidth="1"/>
    <col min="5" max="5" width="8.625" customWidth="1"/>
    <col min="6" max="6" width="16.375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20</v>
      </c>
      <c r="H11">
        <f t="shared" si="0"/>
        <v>73.5</v>
      </c>
      <c r="I11" t="str">
        <f t="shared" si="1"/>
        <v>C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G12">
        <v>5</v>
      </c>
      <c r="H12">
        <f t="shared" si="0"/>
        <v>42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G24">
        <v>15</v>
      </c>
      <c r="H24">
        <f t="shared" si="0"/>
        <v>49</v>
      </c>
      <c r="I24" t="str">
        <f t="shared" si="1"/>
        <v>E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15</v>
      </c>
      <c r="H27">
        <f t="shared" si="0"/>
        <v>56</v>
      </c>
      <c r="I27" t="str">
        <f t="shared" si="1"/>
        <v>E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G33">
        <v>3</v>
      </c>
      <c r="H33">
        <f t="shared" si="0"/>
        <v>50</v>
      </c>
      <c r="I33" t="str">
        <f t="shared" si="1"/>
        <v>E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G35">
        <v>20</v>
      </c>
      <c r="H35">
        <f t="shared" si="0"/>
        <v>65.5</v>
      </c>
      <c r="I35" t="str">
        <f t="shared" si="1"/>
        <v>D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G37">
        <v>15</v>
      </c>
      <c r="H37">
        <f t="shared" si="0"/>
        <v>71</v>
      </c>
      <c r="I37" t="str">
        <f t="shared" si="1"/>
        <v>C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G41">
        <v>5</v>
      </c>
      <c r="H41">
        <f t="shared" si="2"/>
        <v>64.5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G44">
        <v>18</v>
      </c>
      <c r="H44">
        <f t="shared" si="2"/>
        <v>49.5</v>
      </c>
      <c r="I44" t="str">
        <f t="shared" si="3"/>
        <v>E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G45">
        <v>5</v>
      </c>
      <c r="H45">
        <f t="shared" si="2"/>
        <v>52.5</v>
      </c>
      <c r="I45" t="str">
        <f t="shared" si="3"/>
        <v>E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G46">
        <v>25</v>
      </c>
      <c r="H46">
        <f t="shared" si="2"/>
        <v>71</v>
      </c>
      <c r="I46" t="str">
        <f t="shared" si="3"/>
        <v>C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94" si="4">D70+E70+F70+G70</f>
        <v>95.5</v>
      </c>
      <c r="I70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G71">
        <v>10</v>
      </c>
      <c r="H71">
        <f t="shared" si="4"/>
        <v>50.5</v>
      </c>
      <c r="I71" t="str">
        <f t="shared" si="5"/>
        <v>E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7.5</v>
      </c>
      <c r="H74">
        <f t="shared" si="4"/>
        <v>49</v>
      </c>
      <c r="I74" t="str">
        <f t="shared" si="5"/>
        <v>E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20</v>
      </c>
      <c r="H81">
        <f t="shared" si="4"/>
        <v>62.5</v>
      </c>
      <c r="I81" t="str">
        <f t="shared" si="5"/>
        <v>D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G82">
        <v>15</v>
      </c>
      <c r="H82">
        <f t="shared" si="4"/>
        <v>62</v>
      </c>
      <c r="I82" t="str">
        <f t="shared" si="5"/>
        <v>D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G83">
        <v>10</v>
      </c>
      <c r="H83">
        <f t="shared" si="4"/>
        <v>44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G88">
        <v>20</v>
      </c>
      <c r="H88">
        <f t="shared" si="4"/>
        <v>49</v>
      </c>
      <c r="I88" t="str">
        <f t="shared" si="5"/>
        <v>E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G89">
        <v>20</v>
      </c>
      <c r="H89">
        <f t="shared" si="4"/>
        <v>63.5</v>
      </c>
      <c r="I89" t="str">
        <f t="shared" si="5"/>
        <v>D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G90">
        <v>5</v>
      </c>
      <c r="H90">
        <f t="shared" si="4"/>
        <v>52.5</v>
      </c>
      <c r="I90" t="str">
        <f t="shared" si="5"/>
        <v>E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G94">
        <v>20</v>
      </c>
      <c r="H94">
        <f t="shared" si="4"/>
        <v>67</v>
      </c>
      <c r="I94" t="str">
        <f t="shared" si="5"/>
        <v>D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zoomScale="124" zoomScaleNormal="124" workbookViewId="0">
      <selection activeCell="F22" sqref="F22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F8">
        <v>20</v>
      </c>
      <c r="G8">
        <f t="shared" si="0"/>
        <v>65.5</v>
      </c>
      <c r="H8" t="str">
        <f t="shared" si="1"/>
        <v>D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F19">
        <v>25</v>
      </c>
      <c r="G19">
        <f t="shared" si="0"/>
        <v>46.5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J13" sqref="J13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I20" sqref="I20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abSelected="1" zoomScale="124" zoomScaleNormal="124" workbookViewId="0">
      <selection activeCell="K2" sqref="K2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I6">
        <v>28.5</v>
      </c>
      <c r="J6">
        <f t="shared" ref="J6:J37" si="0">D6+E6+F6+G6+I6+H6</f>
        <v>85.5</v>
      </c>
      <c r="K6" t="str">
        <f t="shared" ref="K6:K37" si="1">IF(J6&gt;=89,"A",IF(J6&gt;=79,"B",IF(J6&gt;=69,"C",IF(J6&gt;=59,"D",IF(J6&gt;=49,"E",0)))))</f>
        <v>B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I7">
        <v>24</v>
      </c>
      <c r="J7">
        <f t="shared" si="0"/>
        <v>53</v>
      </c>
      <c r="K7" t="str">
        <f t="shared" si="1"/>
        <v>E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I9">
        <v>27</v>
      </c>
      <c r="J9">
        <f t="shared" si="0"/>
        <v>91</v>
      </c>
      <c r="K9" t="str">
        <f t="shared" si="1"/>
        <v>A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I11">
        <v>24</v>
      </c>
      <c r="J11">
        <f t="shared" si="0"/>
        <v>90.5</v>
      </c>
      <c r="K11" t="str">
        <f t="shared" si="1"/>
        <v>A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I15">
        <v>21</v>
      </c>
      <c r="J15">
        <f t="shared" si="0"/>
        <v>80</v>
      </c>
      <c r="K15" t="str">
        <f t="shared" si="1"/>
        <v>B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I18">
        <v>27</v>
      </c>
      <c r="J18">
        <f t="shared" si="0"/>
        <v>84.5</v>
      </c>
      <c r="K18" t="str">
        <f t="shared" si="1"/>
        <v>B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I19">
        <v>13.5</v>
      </c>
      <c r="J19">
        <f t="shared" si="0"/>
        <v>73</v>
      </c>
      <c r="K19" t="str">
        <f t="shared" si="1"/>
        <v>C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I20">
        <v>20</v>
      </c>
      <c r="J20">
        <f t="shared" si="0"/>
        <v>59</v>
      </c>
      <c r="K20" t="str">
        <f t="shared" si="1"/>
        <v>D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I22">
        <v>21</v>
      </c>
      <c r="J22">
        <f t="shared" si="0"/>
        <v>80.5</v>
      </c>
      <c r="K22" t="str">
        <f t="shared" si="1"/>
        <v>B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I23">
        <v>30</v>
      </c>
      <c r="J23">
        <f t="shared" si="0"/>
        <v>92.5</v>
      </c>
      <c r="K23" t="str">
        <f t="shared" si="1"/>
        <v>A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I24">
        <v>25</v>
      </c>
      <c r="J24">
        <f t="shared" si="0"/>
        <v>89</v>
      </c>
      <c r="K24" t="str">
        <f t="shared" si="1"/>
        <v>A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I27">
        <v>9</v>
      </c>
      <c r="J27">
        <f t="shared" si="0"/>
        <v>67.5</v>
      </c>
      <c r="K27" t="str">
        <f t="shared" si="1"/>
        <v>D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I28">
        <v>18</v>
      </c>
      <c r="J28">
        <f t="shared" si="0"/>
        <v>53.5</v>
      </c>
      <c r="K28" t="str">
        <f t="shared" si="1"/>
        <v>E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I30">
        <v>21</v>
      </c>
      <c r="J30">
        <f t="shared" si="0"/>
        <v>70.5</v>
      </c>
      <c r="K30" t="str">
        <f t="shared" si="1"/>
        <v>C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I32">
        <v>21</v>
      </c>
      <c r="J32">
        <f t="shared" si="0"/>
        <v>72.5</v>
      </c>
      <c r="K32" t="str">
        <f t="shared" si="1"/>
        <v>C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I34">
        <v>17</v>
      </c>
      <c r="J34">
        <f t="shared" si="0"/>
        <v>79</v>
      </c>
      <c r="K34" t="str">
        <f t="shared" si="1"/>
        <v>B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I37">
        <v>12</v>
      </c>
      <c r="J37">
        <f t="shared" si="0"/>
        <v>69.5</v>
      </c>
      <c r="K37" t="str">
        <f t="shared" si="1"/>
        <v>C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I43">
        <v>27</v>
      </c>
      <c r="J43">
        <f t="shared" si="2"/>
        <v>57</v>
      </c>
      <c r="K43" t="str">
        <f t="shared" si="3"/>
        <v>E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I47">
        <v>24</v>
      </c>
      <c r="J47">
        <f t="shared" si="2"/>
        <v>85.5</v>
      </c>
      <c r="K47" t="str">
        <f t="shared" si="3"/>
        <v>B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I48">
        <v>27</v>
      </c>
      <c r="J48">
        <f t="shared" si="2"/>
        <v>89.5</v>
      </c>
      <c r="K48" t="str">
        <f t="shared" si="3"/>
        <v>A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I49">
        <v>24</v>
      </c>
      <c r="J49">
        <f t="shared" si="2"/>
        <v>79</v>
      </c>
      <c r="K49" t="str">
        <f t="shared" si="3"/>
        <v>B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I50">
        <v>19.5</v>
      </c>
      <c r="J50">
        <f t="shared" si="2"/>
        <v>79.5</v>
      </c>
      <c r="K50" t="str">
        <f t="shared" si="3"/>
        <v>B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I51">
        <v>21</v>
      </c>
      <c r="J51">
        <f t="shared" si="2"/>
        <v>76</v>
      </c>
      <c r="K51" t="str">
        <f t="shared" si="3"/>
        <v>C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I53">
        <v>27</v>
      </c>
      <c r="J53">
        <f t="shared" si="2"/>
        <v>81</v>
      </c>
      <c r="K53" t="str">
        <f t="shared" si="3"/>
        <v>B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I55">
        <v>18</v>
      </c>
      <c r="J55">
        <f t="shared" si="2"/>
        <v>74</v>
      </c>
      <c r="K55" t="str">
        <f t="shared" si="3"/>
        <v>C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I56">
        <v>21</v>
      </c>
      <c r="J56">
        <f t="shared" si="2"/>
        <v>59.5</v>
      </c>
      <c r="K56" t="str">
        <f t="shared" si="3"/>
        <v>D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I58">
        <v>12</v>
      </c>
      <c r="J58">
        <f t="shared" si="2"/>
        <v>61</v>
      </c>
      <c r="K58" t="str">
        <f t="shared" si="3"/>
        <v>D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I59">
        <v>27</v>
      </c>
      <c r="J59">
        <f t="shared" si="2"/>
        <v>92.5</v>
      </c>
      <c r="K59" t="str">
        <f t="shared" si="3"/>
        <v>A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I60">
        <v>24</v>
      </c>
      <c r="J60">
        <f t="shared" si="2"/>
        <v>69</v>
      </c>
      <c r="K60" t="str">
        <f t="shared" si="3"/>
        <v>C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F62">
        <v>12.5</v>
      </c>
      <c r="G62">
        <v>21</v>
      </c>
      <c r="H62">
        <v>7</v>
      </c>
      <c r="I62">
        <v>24</v>
      </c>
      <c r="J62">
        <f t="shared" si="2"/>
        <v>70.5</v>
      </c>
      <c r="K62" t="str">
        <f t="shared" si="3"/>
        <v>C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I63">
        <v>27</v>
      </c>
      <c r="J63">
        <f t="shared" si="2"/>
        <v>90.5</v>
      </c>
      <c r="K63" t="str">
        <f t="shared" si="3"/>
        <v>A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I66">
        <v>10.5</v>
      </c>
      <c r="J66">
        <f t="shared" si="2"/>
        <v>56.5</v>
      </c>
      <c r="K66" t="str">
        <f t="shared" si="3"/>
        <v>E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I68">
        <v>18</v>
      </c>
      <c r="J68">
        <f t="shared" si="2"/>
        <v>76.5</v>
      </c>
      <c r="K68" t="str">
        <f t="shared" si="3"/>
        <v>C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I69">
        <v>10.5</v>
      </c>
      <c r="J69">
        <f t="shared" si="2"/>
        <v>53.5</v>
      </c>
      <c r="K69" t="str">
        <f t="shared" si="3"/>
        <v>E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98" si="4">D70+E70+F70+G70+I70+H70</f>
        <v>54.5</v>
      </c>
      <c r="K70" t="str">
        <f t="shared" ref="K70:K98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I73">
        <v>24</v>
      </c>
      <c r="J73">
        <f t="shared" si="4"/>
        <v>79</v>
      </c>
      <c r="K73" t="str">
        <f t="shared" si="5"/>
        <v>B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I74">
        <v>27</v>
      </c>
      <c r="J74">
        <f t="shared" si="4"/>
        <v>84</v>
      </c>
      <c r="K74" t="str">
        <f t="shared" si="5"/>
        <v>B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I76">
        <v>28.5</v>
      </c>
      <c r="J76">
        <f t="shared" si="4"/>
        <v>91</v>
      </c>
      <c r="K76" t="str">
        <f t="shared" si="5"/>
        <v>A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I77">
        <v>19.5</v>
      </c>
      <c r="J77">
        <f t="shared" si="4"/>
        <v>61</v>
      </c>
      <c r="K77" t="str">
        <f t="shared" si="5"/>
        <v>D</v>
      </c>
    </row>
    <row r="78" spans="1:13">
      <c r="A78" t="s">
        <v>227</v>
      </c>
      <c r="B78" t="s">
        <v>516</v>
      </c>
      <c r="C78" t="s">
        <v>517</v>
      </c>
      <c r="G78">
        <v>20</v>
      </c>
      <c r="I78">
        <v>15</v>
      </c>
      <c r="J78">
        <f t="shared" si="4"/>
        <v>35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I79">
        <v>24</v>
      </c>
      <c r="J79">
        <f t="shared" si="4"/>
        <v>64.5</v>
      </c>
      <c r="K79" t="str">
        <f t="shared" si="5"/>
        <v>D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I81">
        <v>18</v>
      </c>
      <c r="J81">
        <f t="shared" si="4"/>
        <v>79.5</v>
      </c>
      <c r="K81" t="str">
        <f t="shared" si="5"/>
        <v>B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I82">
        <v>30</v>
      </c>
      <c r="J82">
        <f t="shared" si="4"/>
        <v>77</v>
      </c>
      <c r="K82" t="str">
        <f t="shared" si="5"/>
        <v>C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I85">
        <v>6</v>
      </c>
      <c r="J85">
        <f t="shared" si="4"/>
        <v>54</v>
      </c>
      <c r="K85" t="str">
        <f t="shared" si="5"/>
        <v>E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I87">
        <v>18</v>
      </c>
      <c r="J87">
        <f t="shared" si="4"/>
        <v>74</v>
      </c>
      <c r="K87" t="str">
        <f t="shared" si="5"/>
        <v>C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I89">
        <v>15</v>
      </c>
      <c r="J89">
        <f t="shared" si="4"/>
        <v>49</v>
      </c>
      <c r="K89" t="str">
        <f t="shared" si="5"/>
        <v>E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I90">
        <v>27</v>
      </c>
      <c r="J90">
        <f t="shared" si="4"/>
        <v>57</v>
      </c>
      <c r="K90" t="str">
        <f t="shared" si="5"/>
        <v>E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I94">
        <v>12</v>
      </c>
      <c r="J94">
        <f t="shared" si="4"/>
        <v>38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I98">
        <v>18</v>
      </c>
      <c r="J98">
        <f t="shared" si="4"/>
        <v>54</v>
      </c>
      <c r="K98" t="str">
        <f t="shared" si="5"/>
        <v>E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K14" sqref="K14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I7">
        <v>9</v>
      </c>
      <c r="J7">
        <f t="shared" si="0"/>
        <v>53</v>
      </c>
      <c r="K7" t="str">
        <f t="shared" si="1"/>
        <v>E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I9">
        <v>15</v>
      </c>
      <c r="J9">
        <f t="shared" si="0"/>
        <v>54</v>
      </c>
      <c r="K9" t="str">
        <f t="shared" si="1"/>
        <v>E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I10">
        <v>13.5</v>
      </c>
      <c r="J10">
        <f t="shared" si="0"/>
        <v>50</v>
      </c>
      <c r="K10" t="str">
        <f t="shared" si="1"/>
        <v>E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I12">
        <v>18</v>
      </c>
      <c r="J12">
        <f t="shared" si="0"/>
        <v>63</v>
      </c>
      <c r="K12" t="str">
        <f t="shared" si="1"/>
        <v>D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I13">
        <v>6</v>
      </c>
      <c r="J13">
        <f t="shared" si="0"/>
        <v>52</v>
      </c>
      <c r="K13" t="str">
        <f t="shared" si="1"/>
        <v>E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I14">
        <v>17</v>
      </c>
      <c r="J14">
        <f t="shared" si="0"/>
        <v>59</v>
      </c>
      <c r="K14" t="str">
        <f t="shared" si="1"/>
        <v>D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I15">
        <v>21</v>
      </c>
      <c r="J15">
        <f t="shared" si="0"/>
        <v>61</v>
      </c>
      <c r="K15" t="str">
        <f t="shared" si="1"/>
        <v>D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I16">
        <v>24</v>
      </c>
      <c r="J16">
        <f t="shared" si="0"/>
        <v>66</v>
      </c>
      <c r="K16" t="str">
        <f t="shared" si="1"/>
        <v>D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I20">
        <v>24</v>
      </c>
      <c r="J20">
        <f t="shared" si="0"/>
        <v>49</v>
      </c>
      <c r="K20" t="str">
        <f t="shared" si="1"/>
        <v>E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I23">
        <v>12</v>
      </c>
      <c r="J23">
        <f t="shared" si="0"/>
        <v>58.5</v>
      </c>
      <c r="K23" t="str">
        <f t="shared" si="1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K1" sqref="K1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H18">
        <v>8</v>
      </c>
      <c r="J18">
        <f t="shared" si="0"/>
        <v>55</v>
      </c>
      <c r="K18" t="str">
        <f t="shared" si="1"/>
        <v>E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H25">
        <v>30</v>
      </c>
      <c r="I25">
        <v>10</v>
      </c>
      <c r="J25">
        <f t="shared" si="0"/>
        <v>95.5</v>
      </c>
      <c r="K25" t="str">
        <f t="shared" si="1"/>
        <v>A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H27">
        <v>26</v>
      </c>
      <c r="I27">
        <v>6</v>
      </c>
      <c r="J27">
        <f t="shared" si="0"/>
        <v>69</v>
      </c>
      <c r="K27" t="str">
        <f t="shared" si="1"/>
        <v>C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2021-07-02T12:04:23Z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