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7" i="1"/>
</calcChain>
</file>

<file path=xl/sharedStrings.xml><?xml version="1.0" encoding="utf-8"?>
<sst xmlns="http://schemas.openxmlformats.org/spreadsheetml/2006/main" count="82" uniqueCount="82">
  <si>
    <t>EKONOMSKI FAKULTET</t>
  </si>
  <si>
    <t>Redni broj</t>
  </si>
  <si>
    <t>Broj indeksa</t>
  </si>
  <si>
    <t>Prezime i ime</t>
  </si>
  <si>
    <t>Case study (Max=10)</t>
  </si>
  <si>
    <t>Ukupno (Max=100)</t>
  </si>
  <si>
    <t>Ocjena</t>
  </si>
  <si>
    <t>STRATEGIJSKI MENADŽMENT PODGORICA 2022</t>
  </si>
  <si>
    <t>I kol (Max=30)</t>
  </si>
  <si>
    <t>II kol (Max=30)</t>
  </si>
  <si>
    <t>Završni ispit (Max=30)</t>
  </si>
  <si>
    <t>37 / 20</t>
  </si>
  <si>
    <t>42 / 21</t>
  </si>
  <si>
    <t>46 / 21</t>
  </si>
  <si>
    <t>1 / 21</t>
  </si>
  <si>
    <t>7 / 21</t>
  </si>
  <si>
    <t>8 / 21</t>
  </si>
  <si>
    <t>9 / 21</t>
  </si>
  <si>
    <t>16 / 21</t>
  </si>
  <si>
    <t>19 / 21</t>
  </si>
  <si>
    <t>20 / 21</t>
  </si>
  <si>
    <t>22 / 21</t>
  </si>
  <si>
    <t>25 / 21</t>
  </si>
  <si>
    <t>28 / 21</t>
  </si>
  <si>
    <t>41 / 21</t>
  </si>
  <si>
    <t>48 / 21</t>
  </si>
  <si>
    <t>STUDIJSKI PROGRAM: MENADŽMENT, studijska godina 2022/2023.</t>
  </si>
  <si>
    <t>9 / 20</t>
  </si>
  <si>
    <t>27 / 21</t>
  </si>
  <si>
    <t>51 / 22</t>
  </si>
  <si>
    <t>Bećirbašić Anela</t>
  </si>
  <si>
    <t>Veljović Dejana</t>
  </si>
  <si>
    <t>Vuković Emilija</t>
  </si>
  <si>
    <t>Bulatović Miloš</t>
  </si>
  <si>
    <t>Stanić Danilo</t>
  </si>
  <si>
    <t>Bošković Andrijana</t>
  </si>
  <si>
    <t>Ećo Šefket</t>
  </si>
  <si>
    <t>Joksimović Nikola</t>
  </si>
  <si>
    <t>Hot Emina</t>
  </si>
  <si>
    <t>14 / 21</t>
  </si>
  <si>
    <t>Martinović Mervana</t>
  </si>
  <si>
    <t>Begović Ajla</t>
  </si>
  <si>
    <t>17 / 21</t>
  </si>
  <si>
    <t>Madžgalj Andrea</t>
  </si>
  <si>
    <t>Gredić Samra</t>
  </si>
  <si>
    <t>Đukić Katarina</t>
  </si>
  <si>
    <t>Mugoša Marija</t>
  </si>
  <si>
    <t>Zejnilović Mirela</t>
  </si>
  <si>
    <t>26 / 21</t>
  </si>
  <si>
    <t>Mahmutović Ermina</t>
  </si>
  <si>
    <t>Dedajić Anja</t>
  </si>
  <si>
    <t>Ivanović Tijana</t>
  </si>
  <si>
    <t>40 / 21</t>
  </si>
  <si>
    <t>Fatić Anđela</t>
  </si>
  <si>
    <t>Žugić Teodora</t>
  </si>
  <si>
    <t>Matić Andrea</t>
  </si>
  <si>
    <t>Mišković Pavle</t>
  </si>
  <si>
    <t>47 / 21</t>
  </si>
  <si>
    <t>Veljić Tina</t>
  </si>
  <si>
    <t>Janković Andreja</t>
  </si>
  <si>
    <t>49 / 21</t>
  </si>
  <si>
    <t>Kostić Jovana</t>
  </si>
  <si>
    <t>50 / 21</t>
  </si>
  <si>
    <t>Milisavljević Milka</t>
  </si>
  <si>
    <t>Ljutić Aleksandra</t>
  </si>
  <si>
    <t>Bulatović Aleksandra</t>
  </si>
  <si>
    <t>16 / 20</t>
  </si>
  <si>
    <t>Magdelinić Mileva</t>
  </si>
  <si>
    <t>28 / 20</t>
  </si>
  <si>
    <t>Fetahović Ajla</t>
  </si>
  <si>
    <t>30 / 20</t>
  </si>
  <si>
    <t>Mustajbašić Erna</t>
  </si>
  <si>
    <t>Bujišić Slađana</t>
  </si>
  <si>
    <t>14 / 19</t>
  </si>
  <si>
    <t>Jokić Kristina</t>
  </si>
  <si>
    <t>29 / 18</t>
  </si>
  <si>
    <t>Borančić Dilara</t>
  </si>
  <si>
    <t>3 / 21</t>
  </si>
  <si>
    <t>10 / 21</t>
  </si>
  <si>
    <t>11 / 21</t>
  </si>
  <si>
    <t>12 / 21</t>
  </si>
  <si>
    <t>7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</si>
</sst>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0" fillId="4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topLeftCell="A25" zoomScaleNormal="100" workbookViewId="0">
      <selection activeCell="G38" sqref="G38"/>
    </sheetView>
  </sheetViews>
  <sheetFormatPr defaultRowHeight="15" x14ac:dyDescent="0.25"/>
  <cols>
    <col min="1" max="1" width="9.140625" style="1"/>
    <col min="2" max="2" width="13.42578125" style="1" customWidth="1"/>
    <col min="3" max="3" width="25.42578125" style="1" customWidth="1"/>
    <col min="4" max="4" width="11.7109375" style="4" customWidth="1"/>
    <col min="5" max="5" width="10.85546875" style="4" customWidth="1"/>
    <col min="6" max="6" width="12" style="4" customWidth="1"/>
    <col min="7" max="7" width="13.85546875" style="4" customWidth="1"/>
    <col min="8" max="8" width="12.5703125" style="4" customWidth="1"/>
    <col min="9" max="9" width="10.85546875" style="6" customWidth="1"/>
  </cols>
  <sheetData>
    <row r="2" spans="1:9" x14ac:dyDescent="0.25">
      <c r="A2" s="1" t="s">
        <v>0</v>
      </c>
    </row>
    <row r="3" spans="1:9" x14ac:dyDescent="0.25">
      <c r="A3" s="1" t="s">
        <v>26</v>
      </c>
    </row>
    <row r="5" spans="1:9" x14ac:dyDescent="0.25">
      <c r="A5" s="14" t="s">
        <v>7</v>
      </c>
      <c r="B5" s="15"/>
      <c r="C5" s="15"/>
      <c r="D5" s="15"/>
      <c r="E5" s="15"/>
      <c r="F5" s="15"/>
      <c r="G5" s="15"/>
      <c r="H5" s="15"/>
      <c r="I5" s="15"/>
    </row>
    <row r="6" spans="1:9" ht="51.75" customHeight="1" x14ac:dyDescent="0.25">
      <c r="A6" s="8" t="s">
        <v>1</v>
      </c>
      <c r="B6" s="8" t="s">
        <v>2</v>
      </c>
      <c r="C6" s="8" t="s">
        <v>3</v>
      </c>
      <c r="D6" s="9" t="s">
        <v>8</v>
      </c>
      <c r="E6" s="9" t="s">
        <v>9</v>
      </c>
      <c r="F6" s="9" t="s">
        <v>4</v>
      </c>
      <c r="G6" s="9" t="s">
        <v>10</v>
      </c>
      <c r="H6" s="9" t="s">
        <v>5</v>
      </c>
      <c r="I6" s="9" t="s">
        <v>6</v>
      </c>
    </row>
    <row r="7" spans="1:9" ht="15" customHeight="1" x14ac:dyDescent="0.25">
      <c r="A7" s="5">
        <v>1</v>
      </c>
      <c r="B7" s="10" t="s">
        <v>29</v>
      </c>
      <c r="C7" s="3" t="s">
        <v>30</v>
      </c>
      <c r="D7" s="11">
        <v>19</v>
      </c>
      <c r="E7" s="11">
        <v>15</v>
      </c>
      <c r="F7" s="12">
        <v>5</v>
      </c>
      <c r="G7" s="12"/>
      <c r="H7" s="3">
        <f>D7+E7+F7+G7</f>
        <v>39</v>
      </c>
      <c r="I7" s="7"/>
    </row>
    <row r="8" spans="1:9" x14ac:dyDescent="0.25">
      <c r="A8" s="5">
        <v>2</v>
      </c>
      <c r="B8" s="10" t="s">
        <v>14</v>
      </c>
      <c r="C8" s="3" t="s">
        <v>31</v>
      </c>
      <c r="D8" s="11"/>
      <c r="E8" s="11"/>
      <c r="F8" s="12"/>
      <c r="G8" s="12"/>
      <c r="H8" s="3">
        <f t="shared" ref="H8:H41" si="0">D8+E8+F8+G8</f>
        <v>0</v>
      </c>
      <c r="I8" s="7"/>
    </row>
    <row r="9" spans="1:9" x14ac:dyDescent="0.25">
      <c r="A9" s="5">
        <v>3</v>
      </c>
      <c r="B9" s="10" t="s">
        <v>77</v>
      </c>
      <c r="C9" s="3" t="s">
        <v>32</v>
      </c>
      <c r="D9" s="11">
        <v>11</v>
      </c>
      <c r="E9" s="11">
        <v>10</v>
      </c>
      <c r="F9" s="12">
        <v>6</v>
      </c>
      <c r="G9" s="12">
        <v>23</v>
      </c>
      <c r="H9" s="3">
        <f t="shared" si="0"/>
        <v>50</v>
      </c>
      <c r="I9" s="7"/>
    </row>
    <row r="10" spans="1:9" x14ac:dyDescent="0.25">
      <c r="A10" s="5">
        <v>4</v>
      </c>
      <c r="B10" s="10" t="s">
        <v>15</v>
      </c>
      <c r="C10" s="3" t="s">
        <v>33</v>
      </c>
      <c r="D10" s="11">
        <v>30</v>
      </c>
      <c r="E10" s="11">
        <v>18</v>
      </c>
      <c r="F10" s="12"/>
      <c r="G10" s="12">
        <v>12</v>
      </c>
      <c r="H10" s="3">
        <f t="shared" si="0"/>
        <v>60</v>
      </c>
      <c r="I10" s="7"/>
    </row>
    <row r="11" spans="1:9" x14ac:dyDescent="0.25">
      <c r="A11" s="5">
        <v>5</v>
      </c>
      <c r="B11" s="10" t="s">
        <v>16</v>
      </c>
      <c r="C11" s="3" t="s">
        <v>34</v>
      </c>
      <c r="D11" s="11">
        <v>9</v>
      </c>
      <c r="E11" s="11">
        <v>15</v>
      </c>
      <c r="F11" s="12">
        <v>6</v>
      </c>
      <c r="G11" s="12">
        <v>27</v>
      </c>
      <c r="H11" s="3">
        <f t="shared" si="0"/>
        <v>57</v>
      </c>
      <c r="I11" s="7"/>
    </row>
    <row r="12" spans="1:9" x14ac:dyDescent="0.25">
      <c r="A12" s="5">
        <v>6</v>
      </c>
      <c r="B12" s="10" t="s">
        <v>17</v>
      </c>
      <c r="C12" s="3" t="s">
        <v>35</v>
      </c>
      <c r="D12" s="11">
        <v>19</v>
      </c>
      <c r="E12" s="11">
        <v>23</v>
      </c>
      <c r="F12" s="12">
        <v>10</v>
      </c>
      <c r="G12" s="12">
        <v>18</v>
      </c>
      <c r="H12" s="3">
        <f t="shared" si="0"/>
        <v>70</v>
      </c>
      <c r="I12" s="7"/>
    </row>
    <row r="13" spans="1:9" x14ac:dyDescent="0.25">
      <c r="A13" s="5">
        <v>7</v>
      </c>
      <c r="B13" s="10" t="s">
        <v>78</v>
      </c>
      <c r="C13" s="3" t="s">
        <v>36</v>
      </c>
      <c r="D13" s="11">
        <v>15</v>
      </c>
      <c r="E13" s="11">
        <v>24</v>
      </c>
      <c r="F13" s="12">
        <v>6</v>
      </c>
      <c r="G13" s="12">
        <v>15</v>
      </c>
      <c r="H13" s="3">
        <f t="shared" si="0"/>
        <v>60</v>
      </c>
      <c r="I13" s="7"/>
    </row>
    <row r="14" spans="1:9" x14ac:dyDescent="0.25">
      <c r="A14" s="5">
        <v>8</v>
      </c>
      <c r="B14" s="10" t="s">
        <v>79</v>
      </c>
      <c r="C14" s="3" t="s">
        <v>37</v>
      </c>
      <c r="D14" s="11">
        <v>15</v>
      </c>
      <c r="E14" s="11">
        <v>15</v>
      </c>
      <c r="F14" s="12"/>
      <c r="G14" s="12">
        <v>20</v>
      </c>
      <c r="H14" s="3">
        <f t="shared" si="0"/>
        <v>50</v>
      </c>
      <c r="I14" s="7"/>
    </row>
    <row r="15" spans="1:9" x14ac:dyDescent="0.25">
      <c r="A15" s="5">
        <v>9</v>
      </c>
      <c r="B15" s="10" t="s">
        <v>80</v>
      </c>
      <c r="C15" s="3" t="s">
        <v>38</v>
      </c>
      <c r="D15" s="11">
        <v>24</v>
      </c>
      <c r="E15" s="11">
        <v>8</v>
      </c>
      <c r="F15" s="12">
        <v>5</v>
      </c>
      <c r="G15" s="12">
        <v>25</v>
      </c>
      <c r="H15" s="3">
        <f t="shared" si="0"/>
        <v>62</v>
      </c>
      <c r="I15" s="7"/>
    </row>
    <row r="16" spans="1:9" x14ac:dyDescent="0.25">
      <c r="A16" s="5">
        <v>10</v>
      </c>
      <c r="B16" s="10" t="s">
        <v>39</v>
      </c>
      <c r="C16" s="3" t="s">
        <v>40</v>
      </c>
      <c r="D16" s="11">
        <v>23</v>
      </c>
      <c r="E16" s="11">
        <v>18</v>
      </c>
      <c r="F16" s="12">
        <v>10</v>
      </c>
      <c r="G16" s="12"/>
      <c r="H16" s="3">
        <f t="shared" si="0"/>
        <v>51</v>
      </c>
      <c r="I16" s="7"/>
    </row>
    <row r="17" spans="1:9" x14ac:dyDescent="0.25">
      <c r="A17" s="5">
        <v>11</v>
      </c>
      <c r="B17" s="10" t="s">
        <v>18</v>
      </c>
      <c r="C17" s="3" t="s">
        <v>41</v>
      </c>
      <c r="D17" s="11">
        <v>25</v>
      </c>
      <c r="E17" s="11">
        <v>15</v>
      </c>
      <c r="F17" s="12">
        <v>6</v>
      </c>
      <c r="G17" s="12">
        <v>14</v>
      </c>
      <c r="H17" s="3">
        <f t="shared" si="0"/>
        <v>60</v>
      </c>
      <c r="I17" s="7"/>
    </row>
    <row r="18" spans="1:9" x14ac:dyDescent="0.25">
      <c r="A18" s="5">
        <v>12</v>
      </c>
      <c r="B18" s="10" t="s">
        <v>42</v>
      </c>
      <c r="C18" s="3" t="s">
        <v>43</v>
      </c>
      <c r="D18" s="11">
        <v>25</v>
      </c>
      <c r="E18" s="11">
        <v>20</v>
      </c>
      <c r="F18" s="12"/>
      <c r="G18" s="12">
        <v>5</v>
      </c>
      <c r="H18" s="3">
        <f t="shared" si="0"/>
        <v>50</v>
      </c>
      <c r="I18" s="7"/>
    </row>
    <row r="19" spans="1:9" x14ac:dyDescent="0.25">
      <c r="A19" s="5">
        <v>13</v>
      </c>
      <c r="B19" s="10" t="s">
        <v>19</v>
      </c>
      <c r="C19" s="3" t="s">
        <v>44</v>
      </c>
      <c r="D19" s="11"/>
      <c r="E19" s="11"/>
      <c r="F19" s="12"/>
      <c r="G19" s="12"/>
      <c r="H19" s="3">
        <f t="shared" si="0"/>
        <v>0</v>
      </c>
      <c r="I19" s="7"/>
    </row>
    <row r="20" spans="1:9" x14ac:dyDescent="0.25">
      <c r="A20" s="5">
        <v>14</v>
      </c>
      <c r="B20" s="10" t="s">
        <v>20</v>
      </c>
      <c r="C20" s="3" t="s">
        <v>45</v>
      </c>
      <c r="D20" s="11">
        <v>4.5</v>
      </c>
      <c r="E20" s="11">
        <v>9</v>
      </c>
      <c r="F20" s="12"/>
      <c r="G20" s="12"/>
      <c r="H20" s="3">
        <f t="shared" si="0"/>
        <v>13.5</v>
      </c>
      <c r="I20" s="7"/>
    </row>
    <row r="21" spans="1:9" x14ac:dyDescent="0.25">
      <c r="A21" s="5">
        <v>15</v>
      </c>
      <c r="B21" s="10" t="s">
        <v>21</v>
      </c>
      <c r="C21" s="3" t="s">
        <v>46</v>
      </c>
      <c r="D21" s="11"/>
      <c r="E21" s="11">
        <v>2</v>
      </c>
      <c r="F21" s="12"/>
      <c r="G21" s="12"/>
      <c r="H21" s="3">
        <f t="shared" si="0"/>
        <v>2</v>
      </c>
      <c r="I21" s="7"/>
    </row>
    <row r="22" spans="1:9" x14ac:dyDescent="0.25">
      <c r="A22" s="5">
        <v>16</v>
      </c>
      <c r="B22" s="10" t="s">
        <v>22</v>
      </c>
      <c r="C22" s="3" t="s">
        <v>47</v>
      </c>
      <c r="D22" s="11">
        <v>22.5</v>
      </c>
      <c r="E22" s="11">
        <v>22</v>
      </c>
      <c r="F22" s="12">
        <v>6</v>
      </c>
      <c r="G22" s="12">
        <v>15</v>
      </c>
      <c r="H22" s="3">
        <f t="shared" si="0"/>
        <v>65.5</v>
      </c>
      <c r="I22" s="7"/>
    </row>
    <row r="23" spans="1:9" x14ac:dyDescent="0.25">
      <c r="A23" s="5">
        <v>17</v>
      </c>
      <c r="B23" s="10" t="s">
        <v>48</v>
      </c>
      <c r="C23" s="3" t="s">
        <v>49</v>
      </c>
      <c r="D23" s="11">
        <v>23</v>
      </c>
      <c r="E23" s="11">
        <v>21</v>
      </c>
      <c r="F23" s="12">
        <v>6</v>
      </c>
      <c r="G23" s="12">
        <v>25</v>
      </c>
      <c r="H23" s="3">
        <f t="shared" si="0"/>
        <v>75</v>
      </c>
      <c r="I23" s="7"/>
    </row>
    <row r="24" spans="1:9" x14ac:dyDescent="0.25">
      <c r="A24" s="5">
        <v>18</v>
      </c>
      <c r="B24" s="10" t="s">
        <v>28</v>
      </c>
      <c r="C24" s="3" t="s">
        <v>50</v>
      </c>
      <c r="D24" s="11">
        <v>5</v>
      </c>
      <c r="E24" s="11"/>
      <c r="F24" s="12"/>
      <c r="G24" s="12"/>
      <c r="H24" s="3">
        <f t="shared" si="0"/>
        <v>5</v>
      </c>
      <c r="I24" s="7"/>
    </row>
    <row r="25" spans="1:9" x14ac:dyDescent="0.25">
      <c r="A25" s="5">
        <v>19</v>
      </c>
      <c r="B25" s="10" t="s">
        <v>23</v>
      </c>
      <c r="C25" s="3" t="s">
        <v>51</v>
      </c>
      <c r="D25" s="11">
        <v>21</v>
      </c>
      <c r="E25" s="11">
        <v>15</v>
      </c>
      <c r="F25" s="12">
        <v>6</v>
      </c>
      <c r="G25" s="12">
        <v>18</v>
      </c>
      <c r="H25" s="3">
        <f t="shared" si="0"/>
        <v>60</v>
      </c>
      <c r="I25" s="7"/>
    </row>
    <row r="26" spans="1:9" x14ac:dyDescent="0.25">
      <c r="A26" s="5">
        <v>20</v>
      </c>
      <c r="B26" s="10" t="s">
        <v>52</v>
      </c>
      <c r="C26" s="3" t="s">
        <v>53</v>
      </c>
      <c r="D26" s="11">
        <v>15</v>
      </c>
      <c r="E26" s="11"/>
      <c r="F26" s="12">
        <v>6</v>
      </c>
      <c r="G26" s="12"/>
      <c r="H26" s="3">
        <f t="shared" si="0"/>
        <v>21</v>
      </c>
      <c r="I26" s="7"/>
    </row>
    <row r="27" spans="1:9" x14ac:dyDescent="0.25">
      <c r="A27" s="5">
        <v>21</v>
      </c>
      <c r="B27" s="10" t="s">
        <v>24</v>
      </c>
      <c r="C27" s="3" t="s">
        <v>54</v>
      </c>
      <c r="D27" s="11">
        <v>9</v>
      </c>
      <c r="E27" s="11">
        <v>2</v>
      </c>
      <c r="F27" s="12">
        <v>7</v>
      </c>
      <c r="G27" s="13"/>
      <c r="H27" s="3">
        <f t="shared" si="0"/>
        <v>18</v>
      </c>
      <c r="I27" s="7"/>
    </row>
    <row r="28" spans="1:9" x14ac:dyDescent="0.25">
      <c r="A28" s="5">
        <v>22</v>
      </c>
      <c r="B28" s="10" t="s">
        <v>12</v>
      </c>
      <c r="C28" s="3" t="s">
        <v>55</v>
      </c>
      <c r="D28" s="11">
        <v>20</v>
      </c>
      <c r="E28" s="11">
        <v>15</v>
      </c>
      <c r="F28" s="12"/>
      <c r="G28" s="13">
        <v>15</v>
      </c>
      <c r="H28" s="3">
        <f t="shared" si="0"/>
        <v>50</v>
      </c>
      <c r="I28" s="7"/>
    </row>
    <row r="29" spans="1:9" x14ac:dyDescent="0.25">
      <c r="A29" s="5">
        <v>23</v>
      </c>
      <c r="B29" s="10" t="s">
        <v>13</v>
      </c>
      <c r="C29" s="3" t="s">
        <v>56</v>
      </c>
      <c r="D29" s="11">
        <v>26</v>
      </c>
      <c r="E29" s="11">
        <v>22</v>
      </c>
      <c r="F29" s="12"/>
      <c r="G29" s="13">
        <v>5</v>
      </c>
      <c r="H29" s="3">
        <f t="shared" si="0"/>
        <v>53</v>
      </c>
      <c r="I29" s="7"/>
    </row>
    <row r="30" spans="1:9" x14ac:dyDescent="0.25">
      <c r="A30" s="5">
        <v>24</v>
      </c>
      <c r="B30" s="10" t="s">
        <v>57</v>
      </c>
      <c r="C30" s="3" t="s">
        <v>58</v>
      </c>
      <c r="D30" s="11">
        <v>0</v>
      </c>
      <c r="E30" s="11"/>
      <c r="F30" s="12"/>
      <c r="G30" s="12"/>
      <c r="H30" s="3">
        <f t="shared" si="0"/>
        <v>0</v>
      </c>
      <c r="I30" s="7"/>
    </row>
    <row r="31" spans="1:9" x14ac:dyDescent="0.25">
      <c r="A31" s="5">
        <v>25</v>
      </c>
      <c r="B31" s="10" t="s">
        <v>25</v>
      </c>
      <c r="C31" s="3" t="s">
        <v>59</v>
      </c>
      <c r="D31" s="11">
        <v>25</v>
      </c>
      <c r="E31" s="11">
        <v>4.5</v>
      </c>
      <c r="F31" s="12">
        <v>10</v>
      </c>
      <c r="G31" s="12"/>
      <c r="H31" s="3">
        <f t="shared" si="0"/>
        <v>39.5</v>
      </c>
      <c r="I31" s="7"/>
    </row>
    <row r="32" spans="1:9" x14ac:dyDescent="0.25">
      <c r="A32" s="5">
        <v>26</v>
      </c>
      <c r="B32" s="10" t="s">
        <v>60</v>
      </c>
      <c r="C32" s="3" t="s">
        <v>61</v>
      </c>
      <c r="D32" s="11"/>
      <c r="E32" s="11"/>
      <c r="F32" s="12"/>
      <c r="G32" s="12"/>
      <c r="H32" s="3">
        <f t="shared" si="0"/>
        <v>0</v>
      </c>
      <c r="I32" s="7"/>
    </row>
    <row r="33" spans="1:9" x14ac:dyDescent="0.25">
      <c r="A33" s="5">
        <v>27</v>
      </c>
      <c r="B33" s="10" t="s">
        <v>62</v>
      </c>
      <c r="C33" s="2" t="s">
        <v>63</v>
      </c>
      <c r="D33" s="11">
        <v>15</v>
      </c>
      <c r="E33" s="11">
        <v>10.5</v>
      </c>
      <c r="F33" s="12">
        <v>6</v>
      </c>
      <c r="G33" s="12">
        <v>2</v>
      </c>
      <c r="H33" s="3">
        <f t="shared" si="0"/>
        <v>33.5</v>
      </c>
      <c r="I33" s="7"/>
    </row>
    <row r="34" spans="1:9" x14ac:dyDescent="0.25">
      <c r="A34" s="5">
        <v>28</v>
      </c>
      <c r="B34" s="10" t="s">
        <v>81</v>
      </c>
      <c r="C34" s="2" t="s">
        <v>64</v>
      </c>
      <c r="D34" s="11"/>
      <c r="E34" s="11"/>
      <c r="F34" s="12">
        <v>10</v>
      </c>
      <c r="G34" s="12"/>
      <c r="H34" s="3">
        <f t="shared" si="0"/>
        <v>10</v>
      </c>
      <c r="I34" s="7"/>
    </row>
    <row r="35" spans="1:9" x14ac:dyDescent="0.25">
      <c r="A35" s="5">
        <v>29</v>
      </c>
      <c r="B35" s="10" t="s">
        <v>27</v>
      </c>
      <c r="C35" s="2" t="s">
        <v>65</v>
      </c>
      <c r="D35" s="11">
        <v>3</v>
      </c>
      <c r="E35" s="11">
        <v>4</v>
      </c>
      <c r="F35" s="12">
        <v>0</v>
      </c>
      <c r="G35" s="12"/>
      <c r="H35" s="3">
        <f t="shared" si="0"/>
        <v>7</v>
      </c>
      <c r="I35" s="7"/>
    </row>
    <row r="36" spans="1:9" x14ac:dyDescent="0.25">
      <c r="A36" s="5">
        <v>30</v>
      </c>
      <c r="B36" s="10" t="s">
        <v>66</v>
      </c>
      <c r="C36" s="2" t="s">
        <v>67</v>
      </c>
      <c r="D36" s="11"/>
      <c r="E36" s="11"/>
      <c r="F36" s="12"/>
      <c r="G36" s="12"/>
      <c r="H36" s="3">
        <f t="shared" si="0"/>
        <v>0</v>
      </c>
      <c r="I36" s="7"/>
    </row>
    <row r="37" spans="1:9" x14ac:dyDescent="0.25">
      <c r="A37" s="5">
        <v>31</v>
      </c>
      <c r="B37" s="10" t="s">
        <v>68</v>
      </c>
      <c r="C37" s="2" t="s">
        <v>69</v>
      </c>
      <c r="D37" s="11">
        <v>19</v>
      </c>
      <c r="E37" s="11">
        <v>4.5</v>
      </c>
      <c r="F37" s="12">
        <v>5</v>
      </c>
      <c r="G37" s="12">
        <v>25</v>
      </c>
      <c r="H37" s="3">
        <f t="shared" si="0"/>
        <v>53.5</v>
      </c>
      <c r="I37" s="7"/>
    </row>
    <row r="38" spans="1:9" x14ac:dyDescent="0.25">
      <c r="A38" s="5">
        <v>32</v>
      </c>
      <c r="B38" s="10" t="s">
        <v>70</v>
      </c>
      <c r="C38" s="2" t="s">
        <v>71</v>
      </c>
      <c r="D38" s="11">
        <v>23</v>
      </c>
      <c r="E38" s="11">
        <v>21</v>
      </c>
      <c r="F38" s="12">
        <v>10</v>
      </c>
      <c r="G38" s="12"/>
      <c r="H38" s="3">
        <f t="shared" si="0"/>
        <v>54</v>
      </c>
      <c r="I38" s="7"/>
    </row>
    <row r="39" spans="1:9" x14ac:dyDescent="0.25">
      <c r="A39" s="5">
        <v>33</v>
      </c>
      <c r="B39" s="10" t="s">
        <v>11</v>
      </c>
      <c r="C39" s="2" t="s">
        <v>72</v>
      </c>
      <c r="D39" s="11">
        <v>15</v>
      </c>
      <c r="E39" s="11">
        <v>6</v>
      </c>
      <c r="F39" s="12">
        <v>6</v>
      </c>
      <c r="G39" s="12">
        <v>25</v>
      </c>
      <c r="H39" s="3">
        <f t="shared" si="0"/>
        <v>52</v>
      </c>
      <c r="I39" s="7"/>
    </row>
    <row r="40" spans="1:9" x14ac:dyDescent="0.25">
      <c r="A40" s="5">
        <v>34</v>
      </c>
      <c r="B40" s="10" t="s">
        <v>73</v>
      </c>
      <c r="C40" s="2" t="s">
        <v>74</v>
      </c>
      <c r="D40" s="11"/>
      <c r="E40" s="11">
        <v>8</v>
      </c>
      <c r="F40" s="12"/>
      <c r="G40" s="12"/>
      <c r="H40" s="3">
        <f t="shared" si="0"/>
        <v>8</v>
      </c>
      <c r="I40" s="7"/>
    </row>
    <row r="41" spans="1:9" x14ac:dyDescent="0.25">
      <c r="A41" s="5">
        <v>35</v>
      </c>
      <c r="B41" s="10" t="s">
        <v>75</v>
      </c>
      <c r="C41" s="2" t="s">
        <v>76</v>
      </c>
      <c r="D41" s="11">
        <v>2</v>
      </c>
      <c r="E41" s="11"/>
      <c r="F41" s="12"/>
      <c r="G41" s="12"/>
      <c r="H41" s="3">
        <f t="shared" si="0"/>
        <v>2</v>
      </c>
      <c r="I41" s="7"/>
    </row>
  </sheetData>
  <sortState ref="A7:I111">
    <sortCondition ref="A7:A111"/>
  </sortState>
  <mergeCells count="1">
    <mergeCell ref="A5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2023-02-15T16:16:58Z</dcterms:modified>
</cp:coreProperties>
</file>