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a\OneDrive\Desktop\Moji predmeti\Strategijski menadzment\"/>
    </mc:Choice>
  </mc:AlternateContent>
  <xr:revisionPtr revIDLastSave="20" documentId="8_{DB2D722E-C607-4C14-BDE4-27684C52CE97}" xr6:coauthVersionLast="36" xr6:coauthVersionMax="36" xr10:uidLastSave="{27D279F2-1400-4BD4-AB4A-0CAA8313EF10}"/>
  <bookViews>
    <workbookView xWindow="0" yWindow="0" windowWidth="23040" windowHeight="8424" xr2:uid="{5BF0EF75-294F-4916-BF38-F54015D029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 l="1"/>
  <c r="P3" i="1"/>
  <c r="P12" i="1" l="1"/>
  <c r="Q12" i="1" s="1"/>
  <c r="P11" i="1"/>
  <c r="Q11" i="1" s="1"/>
  <c r="P10" i="1"/>
  <c r="Q10" i="1" s="1"/>
  <c r="P9" i="1"/>
  <c r="Q9" i="1" s="1"/>
  <c r="P8" i="1"/>
  <c r="Q8" i="1" s="1"/>
  <c r="P7" i="1"/>
  <c r="Q7" i="1" s="1"/>
  <c r="P6" i="1"/>
  <c r="Q6" i="1" s="1"/>
  <c r="P5" i="1"/>
  <c r="Q5" i="1" s="1"/>
  <c r="P4" i="1"/>
  <c r="Q4" i="1" s="1"/>
</calcChain>
</file>

<file path=xl/sharedStrings.xml><?xml version="1.0" encoding="utf-8"?>
<sst xmlns="http://schemas.openxmlformats.org/spreadsheetml/2006/main" count="40" uniqueCount="32">
  <si>
    <t>19/2021</t>
  </si>
  <si>
    <t>Samra Gredić</t>
  </si>
  <si>
    <t>40/2021</t>
  </si>
  <si>
    <t>Anđela Fatić</t>
  </si>
  <si>
    <t>41/2021</t>
  </si>
  <si>
    <t>Teodora Žugić</t>
  </si>
  <si>
    <t>48/2021</t>
  </si>
  <si>
    <t>Andreja Janković</t>
  </si>
  <si>
    <t>49/2021</t>
  </si>
  <si>
    <t>Jovana Kostić</t>
  </si>
  <si>
    <t>50/2021</t>
  </si>
  <si>
    <t>Milka Milisavljević</t>
  </si>
  <si>
    <t>7/2020</t>
  </si>
  <si>
    <t>Aleksandra Ljutić</t>
  </si>
  <si>
    <t>9/2020</t>
  </si>
  <si>
    <t>Aleksandra Bulatović</t>
  </si>
  <si>
    <t>14/2019</t>
  </si>
  <si>
    <t>Kristina Jokić</t>
  </si>
  <si>
    <t>29/2018</t>
  </si>
  <si>
    <t>Dilara Borančić</t>
  </si>
  <si>
    <t>Broj indeksa</t>
  </si>
  <si>
    <t>Ime i prezime</t>
  </si>
  <si>
    <t>Aktivnost</t>
  </si>
  <si>
    <t>I kolokvijum</t>
  </si>
  <si>
    <t>Završni</t>
  </si>
  <si>
    <t>Redovni</t>
  </si>
  <si>
    <t>Popravni</t>
  </si>
  <si>
    <t>Ukupno</t>
  </si>
  <si>
    <t>Ocjena</t>
  </si>
  <si>
    <t>Redovni AVG</t>
  </si>
  <si>
    <t>Popravni AVG</t>
  </si>
  <si>
    <t>II kolokvijjum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</si>
</sst>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F5826-B254-4CBA-BE8A-F88D2413FC3A}">
  <dimension ref="A1:R12"/>
  <sheetViews>
    <sheetView tabSelected="1" workbookViewId="0">
      <selection activeCell="O9" sqref="O9"/>
    </sheetView>
  </sheetViews>
  <sheetFormatPr defaultRowHeight="14.4" x14ac:dyDescent="0.3"/>
  <cols>
    <col min="1" max="1" width="10.88671875" bestFit="1" customWidth="1"/>
    <col min="2" max="2" width="18.109375" bestFit="1" customWidth="1"/>
    <col min="6" max="6" width="11.44140625" bestFit="1" customWidth="1"/>
    <col min="7" max="7" width="12" bestFit="1" customWidth="1"/>
    <col min="10" max="11" width="11.44140625" bestFit="1" customWidth="1"/>
    <col min="14" max="14" width="11.44140625" bestFit="1" customWidth="1"/>
    <col min="15" max="15" width="12" bestFit="1" customWidth="1"/>
  </cols>
  <sheetData>
    <row r="1" spans="1:18" x14ac:dyDescent="0.3">
      <c r="A1" s="5" t="s">
        <v>20</v>
      </c>
      <c r="B1" s="5" t="s">
        <v>21</v>
      </c>
      <c r="C1" s="3"/>
      <c r="D1" s="6" t="s">
        <v>23</v>
      </c>
      <c r="E1" s="7"/>
      <c r="F1" s="7"/>
      <c r="G1" s="8"/>
      <c r="H1" s="6" t="s">
        <v>31</v>
      </c>
      <c r="I1" s="7"/>
      <c r="J1" s="7"/>
      <c r="K1" s="8"/>
      <c r="L1" s="6" t="s">
        <v>24</v>
      </c>
      <c r="M1" s="7"/>
      <c r="N1" s="7"/>
      <c r="O1" s="8"/>
      <c r="P1" s="5" t="s">
        <v>27</v>
      </c>
      <c r="Q1" s="5" t="s">
        <v>28</v>
      </c>
    </row>
    <row r="2" spans="1:18" x14ac:dyDescent="0.3">
      <c r="A2" s="5"/>
      <c r="B2" s="5"/>
      <c r="C2" s="3" t="s">
        <v>22</v>
      </c>
      <c r="D2" s="3" t="s">
        <v>25</v>
      </c>
      <c r="E2" s="3" t="s">
        <v>26</v>
      </c>
      <c r="F2" s="4" t="s">
        <v>29</v>
      </c>
      <c r="G2" s="4" t="s">
        <v>30</v>
      </c>
      <c r="H2" s="3" t="s">
        <v>25</v>
      </c>
      <c r="I2" s="3" t="s">
        <v>26</v>
      </c>
      <c r="J2" s="4" t="s">
        <v>29</v>
      </c>
      <c r="K2" s="4" t="s">
        <v>29</v>
      </c>
      <c r="L2" s="3" t="s">
        <v>25</v>
      </c>
      <c r="M2" s="3" t="s">
        <v>26</v>
      </c>
      <c r="N2" s="4" t="s">
        <v>29</v>
      </c>
      <c r="O2" s="4" t="s">
        <v>30</v>
      </c>
      <c r="P2" s="5"/>
      <c r="Q2" s="5"/>
    </row>
    <row r="3" spans="1:18" s="1" customFormat="1" x14ac:dyDescent="0.3">
      <c r="A3" s="3" t="s">
        <v>0</v>
      </c>
      <c r="B3" s="3" t="s">
        <v>1</v>
      </c>
      <c r="C3" s="3"/>
      <c r="D3" s="3"/>
      <c r="E3" s="3"/>
      <c r="F3" s="4"/>
      <c r="G3" s="4"/>
      <c r="H3" s="3"/>
      <c r="I3" s="3"/>
      <c r="J3" s="4"/>
      <c r="K3" s="4"/>
      <c r="L3" s="3"/>
      <c r="M3" s="3"/>
      <c r="N3" s="4"/>
      <c r="O3" s="4"/>
      <c r="P3" s="3">
        <f t="shared" ref="P3:P12" si="0">C3+IF(ISBLANK(G3), IF(ISBLANK(F3),IF(ISBLANK(E3),D3,E3),F3),G3)+IF(ISBLANK(K3), IF(ISBLANK(J3),IF(ISBLANK(I3),H3,I3),J3),K3)+IF(ISBLANK(O3), IF(ISBLANK(N3),IF(ISBLANK(M3),L3,M3),N3),O3)</f>
        <v>0</v>
      </c>
      <c r="Q3" s="3" t="str">
        <f>_xlfn.IFS(P3&gt;89, "A", P3&gt;79, "B", P3&gt;69, "C", P3&gt;59, "D", P3&gt;49, "E", P3&lt;50, "F")</f>
        <v>F</v>
      </c>
      <c r="R3" s="2"/>
    </row>
    <row r="4" spans="1:18" s="1" customFormat="1" x14ac:dyDescent="0.3">
      <c r="A4" s="3" t="s">
        <v>2</v>
      </c>
      <c r="B4" s="3" t="s">
        <v>3</v>
      </c>
      <c r="C4" s="3">
        <v>6</v>
      </c>
      <c r="D4" s="3">
        <v>15</v>
      </c>
      <c r="E4" s="3"/>
      <c r="F4" s="4"/>
      <c r="G4" s="4"/>
      <c r="H4" s="3"/>
      <c r="I4" s="3"/>
      <c r="J4" s="4">
        <v>14</v>
      </c>
      <c r="K4" s="4"/>
      <c r="L4" s="3"/>
      <c r="M4" s="3"/>
      <c r="N4" s="4">
        <v>15</v>
      </c>
      <c r="O4" s="4"/>
      <c r="P4" s="3">
        <f t="shared" si="0"/>
        <v>50</v>
      </c>
      <c r="Q4" s="3" t="str">
        <f>_xlfn.IFS(P4&gt;89, "A", P4&gt;79, "B", P4&gt;69, "C", P4&gt;59, "D", P4&gt;49, "E", P4&lt;50, "F")</f>
        <v>E</v>
      </c>
      <c r="R4" s="2"/>
    </row>
    <row r="5" spans="1:18" s="1" customFormat="1" x14ac:dyDescent="0.3">
      <c r="A5" s="3" t="s">
        <v>4</v>
      </c>
      <c r="B5" s="3" t="s">
        <v>5</v>
      </c>
      <c r="C5" s="3">
        <v>7</v>
      </c>
      <c r="D5" s="3">
        <v>9</v>
      </c>
      <c r="E5" s="3"/>
      <c r="F5" s="4">
        <v>11</v>
      </c>
      <c r="G5" s="4"/>
      <c r="H5" s="3">
        <v>2</v>
      </c>
      <c r="I5" s="3"/>
      <c r="J5" s="4">
        <v>6</v>
      </c>
      <c r="K5" s="4"/>
      <c r="L5" s="3"/>
      <c r="M5" s="3"/>
      <c r="N5" s="4">
        <v>7.5</v>
      </c>
      <c r="O5" s="4"/>
      <c r="P5" s="3">
        <f t="shared" si="0"/>
        <v>31.5</v>
      </c>
      <c r="Q5" s="3" t="str">
        <f t="shared" ref="Q5:Q12" si="1">_xlfn.IFS(P5&gt;89, "A", P5&gt;79, "B", P5&gt;69, "C", P5&gt;59, "D", P5&gt;49, "E", P5&lt;50, "F")</f>
        <v>F</v>
      </c>
      <c r="R5" s="2"/>
    </row>
    <row r="6" spans="1:18" s="1" customFormat="1" x14ac:dyDescent="0.3">
      <c r="A6" s="3" t="s">
        <v>6</v>
      </c>
      <c r="B6" s="3" t="s">
        <v>7</v>
      </c>
      <c r="C6" s="3">
        <v>10</v>
      </c>
      <c r="D6" s="3">
        <v>25</v>
      </c>
      <c r="E6" s="3"/>
      <c r="F6" s="4"/>
      <c r="G6" s="4"/>
      <c r="H6" s="3">
        <v>4.5</v>
      </c>
      <c r="I6" s="3"/>
      <c r="J6" s="4"/>
      <c r="K6" s="4">
        <v>13.5</v>
      </c>
      <c r="L6" s="3"/>
      <c r="M6" s="3"/>
      <c r="N6" s="4"/>
      <c r="O6" s="4">
        <v>7</v>
      </c>
      <c r="P6" s="3">
        <f t="shared" si="0"/>
        <v>55.5</v>
      </c>
      <c r="Q6" s="3" t="str">
        <f t="shared" si="1"/>
        <v>E</v>
      </c>
      <c r="R6" s="2"/>
    </row>
    <row r="7" spans="1:18" s="1" customFormat="1" x14ac:dyDescent="0.3">
      <c r="A7" s="3" t="s">
        <v>8</v>
      </c>
      <c r="B7" s="3" t="s">
        <v>9</v>
      </c>
      <c r="C7" s="3"/>
      <c r="D7" s="3"/>
      <c r="E7" s="3"/>
      <c r="F7" s="4"/>
      <c r="G7" s="4"/>
      <c r="H7" s="3"/>
      <c r="I7" s="3"/>
      <c r="J7" s="4"/>
      <c r="K7" s="4"/>
      <c r="L7" s="3"/>
      <c r="M7" s="3"/>
      <c r="N7" s="4"/>
      <c r="O7" s="4"/>
      <c r="P7" s="3">
        <f t="shared" si="0"/>
        <v>0</v>
      </c>
      <c r="Q7" s="3" t="str">
        <f t="shared" si="1"/>
        <v>F</v>
      </c>
      <c r="R7" s="2"/>
    </row>
    <row r="8" spans="1:18" s="1" customFormat="1" x14ac:dyDescent="0.3">
      <c r="A8" s="3" t="s">
        <v>10</v>
      </c>
      <c r="B8" s="3" t="s">
        <v>11</v>
      </c>
      <c r="C8" s="3">
        <v>6</v>
      </c>
      <c r="D8" s="3">
        <v>15</v>
      </c>
      <c r="E8" s="3"/>
      <c r="F8" s="4">
        <v>15</v>
      </c>
      <c r="G8" s="4">
        <v>30</v>
      </c>
      <c r="H8" s="3">
        <v>10.5</v>
      </c>
      <c r="I8" s="3"/>
      <c r="J8" s="4">
        <v>10.5</v>
      </c>
      <c r="K8" s="4"/>
      <c r="L8" s="3">
        <v>2</v>
      </c>
      <c r="M8" s="3"/>
      <c r="N8" s="4">
        <v>2</v>
      </c>
      <c r="O8" s="4">
        <v>5</v>
      </c>
      <c r="P8" s="3">
        <f t="shared" si="0"/>
        <v>51.5</v>
      </c>
      <c r="Q8" s="3" t="str">
        <f t="shared" si="1"/>
        <v>E</v>
      </c>
      <c r="R8" s="2"/>
    </row>
    <row r="9" spans="1:18" s="1" customFormat="1" x14ac:dyDescent="0.3">
      <c r="A9" s="3" t="s">
        <v>12</v>
      </c>
      <c r="B9" s="3" t="s">
        <v>13</v>
      </c>
      <c r="C9" s="3">
        <v>10</v>
      </c>
      <c r="D9" s="3"/>
      <c r="E9" s="3"/>
      <c r="F9" s="4"/>
      <c r="G9" s="4"/>
      <c r="H9" s="3"/>
      <c r="I9" s="3"/>
      <c r="J9" s="4"/>
      <c r="K9" s="4"/>
      <c r="L9" s="3"/>
      <c r="M9" s="3"/>
      <c r="N9" s="4"/>
      <c r="O9" s="4"/>
      <c r="P9" s="3">
        <f t="shared" si="0"/>
        <v>10</v>
      </c>
      <c r="Q9" s="3" t="str">
        <f t="shared" si="1"/>
        <v>F</v>
      </c>
      <c r="R9" s="2"/>
    </row>
    <row r="10" spans="1:18" s="1" customFormat="1" x14ac:dyDescent="0.3">
      <c r="A10" s="3" t="s">
        <v>14</v>
      </c>
      <c r="B10" s="3" t="s">
        <v>15</v>
      </c>
      <c r="C10" s="3">
        <v>0</v>
      </c>
      <c r="D10" s="3">
        <v>3</v>
      </c>
      <c r="E10" s="3"/>
      <c r="F10" s="4"/>
      <c r="G10" s="4"/>
      <c r="H10" s="3">
        <v>4</v>
      </c>
      <c r="I10" s="3"/>
      <c r="J10" s="4"/>
      <c r="K10" s="4"/>
      <c r="L10" s="3"/>
      <c r="M10" s="3"/>
      <c r="N10" s="4"/>
      <c r="O10" s="4"/>
      <c r="P10" s="3">
        <f t="shared" si="0"/>
        <v>7</v>
      </c>
      <c r="Q10" s="3" t="str">
        <f t="shared" si="1"/>
        <v>F</v>
      </c>
      <c r="R10" s="2"/>
    </row>
    <row r="11" spans="1:18" s="1" customFormat="1" x14ac:dyDescent="0.3">
      <c r="A11" s="3" t="s">
        <v>16</v>
      </c>
      <c r="B11" s="3" t="s">
        <v>17</v>
      </c>
      <c r="C11" s="3"/>
      <c r="D11" s="3"/>
      <c r="E11" s="3"/>
      <c r="F11" s="4"/>
      <c r="G11" s="4"/>
      <c r="H11" s="3">
        <v>8</v>
      </c>
      <c r="I11" s="3"/>
      <c r="J11" s="4"/>
      <c r="K11" s="4"/>
      <c r="L11" s="3"/>
      <c r="M11" s="3"/>
      <c r="N11" s="4"/>
      <c r="O11" s="4"/>
      <c r="P11" s="3">
        <f t="shared" si="0"/>
        <v>8</v>
      </c>
      <c r="Q11" s="3" t="str">
        <f t="shared" si="1"/>
        <v>F</v>
      </c>
      <c r="R11" s="2"/>
    </row>
    <row r="12" spans="1:18" s="1" customFormat="1" x14ac:dyDescent="0.3">
      <c r="A12" s="3" t="s">
        <v>18</v>
      </c>
      <c r="B12" s="3" t="s">
        <v>19</v>
      </c>
      <c r="C12" s="3"/>
      <c r="D12" s="3">
        <v>2</v>
      </c>
      <c r="E12" s="3"/>
      <c r="F12" s="4"/>
      <c r="G12" s="4">
        <v>12</v>
      </c>
      <c r="H12" s="3"/>
      <c r="I12" s="3"/>
      <c r="J12" s="4"/>
      <c r="K12" s="4">
        <v>9</v>
      </c>
      <c r="L12" s="3"/>
      <c r="M12" s="3"/>
      <c r="N12" s="4"/>
      <c r="O12" s="4"/>
      <c r="P12" s="3">
        <f t="shared" si="0"/>
        <v>21</v>
      </c>
      <c r="Q12" s="3" t="str">
        <f t="shared" si="1"/>
        <v>F</v>
      </c>
      <c r="R12" s="2"/>
    </row>
  </sheetData>
  <mergeCells count="7">
    <mergeCell ref="P1:P2"/>
    <mergeCell ref="Q1:Q2"/>
    <mergeCell ref="A1:A2"/>
    <mergeCell ref="B1:B2"/>
    <mergeCell ref="D1:G1"/>
    <mergeCell ref="H1:K1"/>
    <mergeCell ref="L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Stevan Djuric</dc:creator>
  <cp:lastModifiedBy>Stevan Djuric</cp:lastModifiedBy>
  <dcterms:created xsi:type="dcterms:W3CDTF">2023-09-05T10:49:08Z</dcterms:created>
  <dcterms:modified xsi:type="dcterms:W3CDTF">2023-09-23T14:05:43Z</dcterms:modified>
</cp:coreProperties>
</file>