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028"/>
  <workbookPr showInkAnnotation="0" autoCompressPictures="0"/>
  <bookViews>
    <workbookView xWindow="0" yWindow="0" windowWidth="25600" windowHeight="1614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21" i="1" l="1"/>
  <c r="O21" i="1"/>
  <c r="P21" i="1"/>
  <c r="Q21" i="1"/>
  <c r="L20" i="1"/>
  <c r="O20" i="1"/>
  <c r="P20" i="1"/>
  <c r="Q20" i="1"/>
  <c r="Q19" i="1"/>
  <c r="O19" i="1"/>
  <c r="L19" i="1"/>
  <c r="L18" i="1"/>
  <c r="O18" i="1"/>
  <c r="P18" i="1"/>
  <c r="Q18" i="1"/>
  <c r="L17" i="1"/>
  <c r="O17" i="1"/>
  <c r="P17" i="1"/>
  <c r="Q17" i="1"/>
  <c r="L16" i="1"/>
  <c r="O16" i="1"/>
  <c r="P16" i="1"/>
  <c r="Q16" i="1"/>
  <c r="L15" i="1"/>
  <c r="O15" i="1"/>
  <c r="P15" i="1"/>
  <c r="Q15" i="1"/>
  <c r="L14" i="1"/>
  <c r="O14" i="1"/>
  <c r="P14" i="1"/>
  <c r="Q14" i="1"/>
  <c r="L13" i="1"/>
  <c r="O13" i="1"/>
  <c r="P13" i="1"/>
  <c r="Q13" i="1"/>
  <c r="L12" i="1"/>
  <c r="O12" i="1"/>
  <c r="P12" i="1"/>
  <c r="Q12" i="1"/>
  <c r="L11" i="1"/>
  <c r="O11" i="1"/>
  <c r="P11" i="1"/>
  <c r="Q11" i="1"/>
  <c r="L10" i="1"/>
  <c r="O10" i="1"/>
  <c r="P10" i="1"/>
  <c r="Q10" i="1"/>
  <c r="L9" i="1"/>
  <c r="O9" i="1"/>
  <c r="P9" i="1"/>
  <c r="Q9" i="1"/>
  <c r="L8" i="1"/>
  <c r="O8" i="1"/>
  <c r="P8" i="1"/>
  <c r="Q8" i="1"/>
  <c r="L7" i="1"/>
  <c r="O7" i="1"/>
  <c r="P7" i="1"/>
  <c r="Q7" i="1"/>
  <c r="L6" i="1"/>
  <c r="O6" i="1"/>
  <c r="P6" i="1"/>
  <c r="Q6" i="1"/>
  <c r="L5" i="1"/>
  <c r="O5" i="1"/>
  <c r="P5" i="1"/>
  <c r="Q5" i="1"/>
  <c r="O4" i="1"/>
  <c r="P4" i="1"/>
  <c r="Q4" i="1"/>
  <c r="Q3" i="1"/>
  <c r="O3" i="1"/>
  <c r="L3" i="1"/>
  <c r="L2" i="1"/>
  <c r="O2" i="1"/>
  <c r="P2" i="1"/>
  <c r="Q2" i="1"/>
</calcChain>
</file>

<file path=xl/sharedStrings.xml><?xml version="1.0" encoding="utf-8"?>
<sst xmlns="http://schemas.openxmlformats.org/spreadsheetml/2006/main" count="35" uniqueCount="35">
  <si>
    <t>SDGs</t>
  </si>
  <si>
    <t>Domaci -rejting</t>
  </si>
  <si>
    <t>zadatak na casu</t>
  </si>
  <si>
    <t>analiza investicije -prilog</t>
  </si>
  <si>
    <t>SDI grafik</t>
  </si>
  <si>
    <t>Prisustvo</t>
  </si>
  <si>
    <t>Seminarski + prezentacija</t>
  </si>
  <si>
    <t>TEST</t>
  </si>
  <si>
    <t>Popravni test</t>
  </si>
  <si>
    <t>VAZECI REZULTAT TESTA</t>
  </si>
  <si>
    <t>Redovni zavrsni</t>
  </si>
  <si>
    <t>Popravni zavrsni</t>
  </si>
  <si>
    <t>Vazeci rezultat zavrsnog</t>
  </si>
  <si>
    <t>Ukupno</t>
  </si>
  <si>
    <t>Ocjena</t>
  </si>
  <si>
    <t>2/17</t>
  </si>
  <si>
    <t>3/17</t>
  </si>
  <si>
    <t>4/17</t>
  </si>
  <si>
    <t>6/17</t>
  </si>
  <si>
    <t>11/17</t>
  </si>
  <si>
    <t>15 / 17</t>
  </si>
  <si>
    <t>24 / 17</t>
  </si>
  <si>
    <t>25 / 17</t>
  </si>
  <si>
    <t>28 / 17</t>
  </si>
  <si>
    <t>29 / 17</t>
  </si>
  <si>
    <t>30 / 17</t>
  </si>
  <si>
    <t>35 / 17</t>
  </si>
  <si>
    <t>40 / 17</t>
  </si>
  <si>
    <t>41 / 17</t>
  </si>
  <si>
    <t>43/17</t>
  </si>
  <si>
    <t>44 / 17</t>
  </si>
  <si>
    <t>45 / 17</t>
  </si>
  <si>
    <t>47 / 17</t>
  </si>
  <si>
    <t>48 / 17</t>
  </si>
  <si>
    <t>49 /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</si>
</sst>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49" fontId="0" fillId="0" borderId="0" xfId="0" applyNumberFormat="1"/>
    <xf numFmtId="0" fontId="0" fillId="0" borderId="1" xfId="0" applyBorder="1" applyAlignment="1">
      <alignment textRotation="90" wrapText="1"/>
    </xf>
    <xf numFmtId="0" fontId="0" fillId="0" borderId="1" xfId="0" applyFont="1" applyBorder="1" applyAlignment="1">
      <alignment horizontal="center" textRotation="90" wrapText="1"/>
    </xf>
    <xf numFmtId="0" fontId="1" fillId="0" borderId="1" xfId="0" applyFont="1" applyBorder="1" applyAlignment="1">
      <alignment horizontal="center" textRotation="90" wrapText="1"/>
    </xf>
    <xf numFmtId="0" fontId="0" fillId="0" borderId="1" xfId="0" applyBorder="1"/>
    <xf numFmtId="49" fontId="0" fillId="0" borderId="1" xfId="0" applyNumberFormat="1" applyBorder="1"/>
    <xf numFmtId="0" fontId="0" fillId="0" borderId="2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tabSelected="1" workbookViewId="0">
      <selection activeCell="E26" sqref="E26"/>
    </sheetView>
  </sheetViews>
  <sheetFormatPr baseColWidth="10" defaultRowHeight="15" x14ac:dyDescent="0"/>
  <sheetData>
    <row r="1" spans="1:17" ht="45">
      <c r="B1" s="1"/>
      <c r="C1" s="2" t="s">
        <v>0</v>
      </c>
      <c r="D1" s="2" t="s">
        <v>1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3" t="s">
        <v>7</v>
      </c>
      <c r="K1" s="3" t="s">
        <v>8</v>
      </c>
      <c r="L1" s="4" t="s">
        <v>9</v>
      </c>
      <c r="M1" s="2" t="s">
        <v>10</v>
      </c>
      <c r="N1" s="2" t="s">
        <v>11</v>
      </c>
      <c r="O1" s="2" t="s">
        <v>12</v>
      </c>
      <c r="P1" s="2" t="s">
        <v>13</v>
      </c>
      <c r="Q1" s="2" t="s">
        <v>14</v>
      </c>
    </row>
    <row r="2" spans="1:17">
      <c r="A2" s="5">
        <v>1</v>
      </c>
      <c r="B2" s="6" t="s">
        <v>15</v>
      </c>
      <c r="C2" s="7"/>
      <c r="D2" s="8"/>
      <c r="E2" s="7"/>
      <c r="F2" s="8"/>
      <c r="G2" s="7"/>
      <c r="H2" s="7">
        <v>1</v>
      </c>
      <c r="I2" s="7">
        <v>17</v>
      </c>
      <c r="J2" s="9">
        <v>16</v>
      </c>
      <c r="K2" s="10">
        <v>20</v>
      </c>
      <c r="L2" s="11">
        <f>MAX(J2:K2)</f>
        <v>20</v>
      </c>
      <c r="M2" s="12">
        <v>8</v>
      </c>
      <c r="N2" s="12"/>
      <c r="O2" s="12">
        <f>MAX(M2:N2)</f>
        <v>8</v>
      </c>
      <c r="P2" s="5">
        <f>C2+E2+G2+H2+I2+L2+O2</f>
        <v>46</v>
      </c>
      <c r="Q2" s="12" t="str">
        <f>IF(P2&gt;=90,"A",IF(P2&gt;=80,"B",IF(P2&gt;=70,"C",IF(P2&gt;=60,"D",IF(P2&gt;=50,"E","F")))))</f>
        <v>F</v>
      </c>
    </row>
    <row r="3" spans="1:17">
      <c r="A3" s="5">
        <v>2</v>
      </c>
      <c r="B3" s="6" t="s">
        <v>16</v>
      </c>
      <c r="C3" s="7"/>
      <c r="D3" s="8"/>
      <c r="E3" s="7"/>
      <c r="F3" s="7">
        <v>2</v>
      </c>
      <c r="G3" s="7">
        <v>2</v>
      </c>
      <c r="H3" s="7"/>
      <c r="I3" s="7">
        <v>16</v>
      </c>
      <c r="J3" s="9">
        <v>13</v>
      </c>
      <c r="K3" s="10">
        <v>14</v>
      </c>
      <c r="L3" s="11">
        <f t="shared" ref="L3:L21" si="0">MAX(J3:K3)</f>
        <v>14</v>
      </c>
      <c r="M3" s="12">
        <v>16</v>
      </c>
      <c r="N3" s="12"/>
      <c r="O3" s="12">
        <f t="shared" ref="O3:O21" si="1">MAX(M3:N3)</f>
        <v>16</v>
      </c>
      <c r="P3" s="5">
        <v>50</v>
      </c>
      <c r="Q3" s="12" t="str">
        <f t="shared" ref="Q3:Q21" si="2">IF(P3&gt;=90,"A",IF(P3&gt;=80,"B",IF(P3&gt;=70,"C",IF(P3&gt;=60,"D",IF(P3&gt;=50,"E","F")))))</f>
        <v>E</v>
      </c>
    </row>
    <row r="4" spans="1:17">
      <c r="A4" s="5">
        <v>3</v>
      </c>
      <c r="B4" s="6" t="s">
        <v>17</v>
      </c>
      <c r="C4" s="7"/>
      <c r="D4" s="8"/>
      <c r="E4" s="7">
        <v>2</v>
      </c>
      <c r="F4" s="8"/>
      <c r="G4" s="7">
        <v>2</v>
      </c>
      <c r="H4" s="7">
        <v>3</v>
      </c>
      <c r="I4" s="7">
        <v>17</v>
      </c>
      <c r="J4" s="9">
        <v>14</v>
      </c>
      <c r="K4" s="10">
        <v>25</v>
      </c>
      <c r="L4" s="11">
        <v>24</v>
      </c>
      <c r="M4" s="12"/>
      <c r="N4" s="12"/>
      <c r="O4" s="12">
        <f t="shared" si="1"/>
        <v>0</v>
      </c>
      <c r="P4" s="5">
        <f t="shared" ref="P4:P21" si="3">C4+E4+G4+H4+I4+L4+O4</f>
        <v>48</v>
      </c>
      <c r="Q4" s="12" t="str">
        <f t="shared" si="2"/>
        <v>F</v>
      </c>
    </row>
    <row r="5" spans="1:17">
      <c r="A5" s="5">
        <v>4</v>
      </c>
      <c r="B5" s="6" t="s">
        <v>18</v>
      </c>
      <c r="C5" s="7">
        <v>3</v>
      </c>
      <c r="D5" s="8"/>
      <c r="E5" s="7">
        <v>2</v>
      </c>
      <c r="F5" s="8"/>
      <c r="G5" s="7"/>
      <c r="H5" s="7">
        <v>3</v>
      </c>
      <c r="I5" s="7">
        <v>16</v>
      </c>
      <c r="J5" s="9">
        <v>23</v>
      </c>
      <c r="K5" s="10">
        <v>25</v>
      </c>
      <c r="L5" s="11">
        <f t="shared" si="0"/>
        <v>25</v>
      </c>
      <c r="M5" s="12">
        <v>5</v>
      </c>
      <c r="N5" s="12"/>
      <c r="O5" s="12">
        <f t="shared" si="1"/>
        <v>5</v>
      </c>
      <c r="P5" s="5">
        <f t="shared" si="3"/>
        <v>54</v>
      </c>
      <c r="Q5" s="12" t="str">
        <f t="shared" si="2"/>
        <v>E</v>
      </c>
    </row>
    <row r="6" spans="1:17">
      <c r="A6" s="5">
        <v>5</v>
      </c>
      <c r="B6" s="6" t="s">
        <v>19</v>
      </c>
      <c r="C6" s="7"/>
      <c r="D6" s="8"/>
      <c r="E6" s="7"/>
      <c r="F6" s="8"/>
      <c r="G6" s="7"/>
      <c r="H6" s="7"/>
      <c r="I6" s="7"/>
      <c r="J6" s="9"/>
      <c r="K6" s="10"/>
      <c r="L6" s="11">
        <f t="shared" si="0"/>
        <v>0</v>
      </c>
      <c r="M6" s="12"/>
      <c r="N6" s="12"/>
      <c r="O6" s="12">
        <f t="shared" si="1"/>
        <v>0</v>
      </c>
      <c r="P6" s="5">
        <f t="shared" si="3"/>
        <v>0</v>
      </c>
      <c r="Q6" s="12" t="str">
        <f t="shared" si="2"/>
        <v>F</v>
      </c>
    </row>
    <row r="7" spans="1:17">
      <c r="A7" s="5">
        <v>6</v>
      </c>
      <c r="B7" s="6" t="s">
        <v>20</v>
      </c>
      <c r="C7" s="7"/>
      <c r="D7" s="8"/>
      <c r="E7" s="7"/>
      <c r="F7" s="8"/>
      <c r="G7" s="7"/>
      <c r="H7" s="7">
        <v>1</v>
      </c>
      <c r="I7" s="7">
        <v>11</v>
      </c>
      <c r="J7" s="9">
        <v>3</v>
      </c>
      <c r="K7" s="10">
        <v>29</v>
      </c>
      <c r="L7" s="11">
        <f t="shared" si="0"/>
        <v>29</v>
      </c>
      <c r="M7" s="12">
        <v>6</v>
      </c>
      <c r="N7" s="12"/>
      <c r="O7" s="12">
        <f t="shared" si="1"/>
        <v>6</v>
      </c>
      <c r="P7" s="5">
        <f t="shared" si="3"/>
        <v>47</v>
      </c>
      <c r="Q7" s="12" t="str">
        <f t="shared" si="2"/>
        <v>F</v>
      </c>
    </row>
    <row r="8" spans="1:17">
      <c r="A8" s="5">
        <v>7</v>
      </c>
      <c r="B8" s="6" t="s">
        <v>21</v>
      </c>
      <c r="C8" s="7">
        <v>3</v>
      </c>
      <c r="D8" s="8"/>
      <c r="E8" s="7">
        <v>2</v>
      </c>
      <c r="F8" s="8"/>
      <c r="G8" s="7">
        <v>2</v>
      </c>
      <c r="H8" s="7">
        <v>3</v>
      </c>
      <c r="I8" s="7">
        <v>17</v>
      </c>
      <c r="J8" s="9">
        <v>10</v>
      </c>
      <c r="K8" s="10">
        <v>28</v>
      </c>
      <c r="L8" s="11">
        <f t="shared" si="0"/>
        <v>28</v>
      </c>
      <c r="M8" s="12"/>
      <c r="N8" s="12"/>
      <c r="O8" s="12">
        <f t="shared" si="1"/>
        <v>0</v>
      </c>
      <c r="P8" s="5">
        <f t="shared" si="3"/>
        <v>55</v>
      </c>
      <c r="Q8" s="12" t="str">
        <f t="shared" si="2"/>
        <v>E</v>
      </c>
    </row>
    <row r="9" spans="1:17">
      <c r="A9" s="5">
        <v>8</v>
      </c>
      <c r="B9" s="6" t="s">
        <v>22</v>
      </c>
      <c r="C9" s="7">
        <v>3</v>
      </c>
      <c r="D9" s="8"/>
      <c r="E9" s="7">
        <v>2</v>
      </c>
      <c r="F9" s="8"/>
      <c r="G9" s="7">
        <v>2</v>
      </c>
      <c r="H9" s="7">
        <v>3</v>
      </c>
      <c r="I9" s="7">
        <v>17</v>
      </c>
      <c r="J9" s="9">
        <v>10</v>
      </c>
      <c r="K9" s="10">
        <v>28</v>
      </c>
      <c r="L9" s="11">
        <f t="shared" si="0"/>
        <v>28</v>
      </c>
      <c r="M9" s="12"/>
      <c r="N9" s="12"/>
      <c r="O9" s="12">
        <f t="shared" si="1"/>
        <v>0</v>
      </c>
      <c r="P9" s="5">
        <f t="shared" si="3"/>
        <v>55</v>
      </c>
      <c r="Q9" s="12" t="str">
        <f t="shared" si="2"/>
        <v>E</v>
      </c>
    </row>
    <row r="10" spans="1:17">
      <c r="A10" s="5">
        <v>9</v>
      </c>
      <c r="B10" s="6" t="s">
        <v>23</v>
      </c>
      <c r="C10" s="7">
        <v>3</v>
      </c>
      <c r="D10" s="8"/>
      <c r="E10" s="7">
        <v>2</v>
      </c>
      <c r="F10" s="8"/>
      <c r="G10" s="7">
        <v>2</v>
      </c>
      <c r="H10" s="7">
        <v>3</v>
      </c>
      <c r="I10" s="7">
        <v>11</v>
      </c>
      <c r="J10" s="9">
        <v>29</v>
      </c>
      <c r="K10" s="10"/>
      <c r="L10" s="11">
        <f t="shared" si="0"/>
        <v>29</v>
      </c>
      <c r="M10" s="12">
        <v>9</v>
      </c>
      <c r="N10" s="12"/>
      <c r="O10" s="12">
        <f t="shared" si="1"/>
        <v>9</v>
      </c>
      <c r="P10" s="5">
        <f t="shared" si="3"/>
        <v>59</v>
      </c>
      <c r="Q10" s="12" t="str">
        <f t="shared" si="2"/>
        <v>E</v>
      </c>
    </row>
    <row r="11" spans="1:17">
      <c r="A11" s="5">
        <v>10</v>
      </c>
      <c r="B11" s="6" t="s">
        <v>24</v>
      </c>
      <c r="C11" s="7">
        <v>3</v>
      </c>
      <c r="D11" s="8"/>
      <c r="E11" s="7">
        <v>2</v>
      </c>
      <c r="F11" s="8"/>
      <c r="G11" s="7"/>
      <c r="H11" s="7">
        <v>2</v>
      </c>
      <c r="I11" s="7">
        <v>11</v>
      </c>
      <c r="J11" s="9">
        <v>26</v>
      </c>
      <c r="K11" s="10"/>
      <c r="L11" s="11">
        <f t="shared" si="0"/>
        <v>26</v>
      </c>
      <c r="M11" s="12">
        <v>8</v>
      </c>
      <c r="N11" s="12"/>
      <c r="O11" s="12">
        <f t="shared" si="1"/>
        <v>8</v>
      </c>
      <c r="P11" s="5">
        <f t="shared" si="3"/>
        <v>52</v>
      </c>
      <c r="Q11" s="12" t="str">
        <f t="shared" si="2"/>
        <v>E</v>
      </c>
    </row>
    <row r="12" spans="1:17">
      <c r="A12" s="5">
        <v>11</v>
      </c>
      <c r="B12" s="6" t="s">
        <v>25</v>
      </c>
      <c r="C12" s="7">
        <v>3</v>
      </c>
      <c r="D12" s="8"/>
      <c r="E12" s="7"/>
      <c r="F12" s="8"/>
      <c r="G12" s="7"/>
      <c r="H12" s="7">
        <v>1</v>
      </c>
      <c r="I12" s="7">
        <v>14</v>
      </c>
      <c r="J12" s="9">
        <v>14</v>
      </c>
      <c r="K12" s="10">
        <v>26</v>
      </c>
      <c r="L12" s="11">
        <f t="shared" si="0"/>
        <v>26</v>
      </c>
      <c r="M12" s="12">
        <v>3</v>
      </c>
      <c r="N12" s="12"/>
      <c r="O12" s="12">
        <f t="shared" si="1"/>
        <v>3</v>
      </c>
      <c r="P12" s="5">
        <f t="shared" si="3"/>
        <v>47</v>
      </c>
      <c r="Q12" s="12" t="str">
        <f t="shared" si="2"/>
        <v>F</v>
      </c>
    </row>
    <row r="13" spans="1:17">
      <c r="A13" s="5">
        <v>12</v>
      </c>
      <c r="B13" s="6" t="s">
        <v>26</v>
      </c>
      <c r="C13" s="7"/>
      <c r="D13" s="8"/>
      <c r="E13" s="7"/>
      <c r="F13" s="8"/>
      <c r="G13" s="7"/>
      <c r="H13" s="7">
        <v>2</v>
      </c>
      <c r="I13" s="7">
        <v>14</v>
      </c>
      <c r="J13" s="9">
        <v>13</v>
      </c>
      <c r="K13" s="10">
        <v>27</v>
      </c>
      <c r="L13" s="11">
        <f t="shared" si="0"/>
        <v>27</v>
      </c>
      <c r="M13" s="12">
        <v>2</v>
      </c>
      <c r="N13" s="12"/>
      <c r="O13" s="12">
        <f t="shared" si="1"/>
        <v>2</v>
      </c>
      <c r="P13" s="5">
        <f t="shared" si="3"/>
        <v>45</v>
      </c>
      <c r="Q13" s="12" t="str">
        <f t="shared" si="2"/>
        <v>F</v>
      </c>
    </row>
    <row r="14" spans="1:17">
      <c r="A14" s="5">
        <v>13</v>
      </c>
      <c r="B14" s="6" t="s">
        <v>27</v>
      </c>
      <c r="C14" s="7">
        <v>3</v>
      </c>
      <c r="D14" s="8"/>
      <c r="E14" s="7"/>
      <c r="F14" s="8"/>
      <c r="G14" s="7"/>
      <c r="H14" s="7">
        <v>3</v>
      </c>
      <c r="I14" s="7">
        <v>16</v>
      </c>
      <c r="J14" s="9">
        <v>5</v>
      </c>
      <c r="K14" s="10">
        <v>10</v>
      </c>
      <c r="L14" s="11">
        <f t="shared" si="0"/>
        <v>10</v>
      </c>
      <c r="M14" s="12"/>
      <c r="N14" s="12"/>
      <c r="O14" s="12">
        <f t="shared" si="1"/>
        <v>0</v>
      </c>
      <c r="P14" s="5">
        <f t="shared" si="3"/>
        <v>32</v>
      </c>
      <c r="Q14" s="12" t="str">
        <f t="shared" si="2"/>
        <v>F</v>
      </c>
    </row>
    <row r="15" spans="1:17">
      <c r="A15" s="5">
        <v>14</v>
      </c>
      <c r="B15" s="6" t="s">
        <v>28</v>
      </c>
      <c r="C15" s="7"/>
      <c r="D15" s="8"/>
      <c r="E15" s="7"/>
      <c r="F15" s="8"/>
      <c r="G15" s="7"/>
      <c r="H15" s="7">
        <v>3</v>
      </c>
      <c r="I15" s="7">
        <v>16</v>
      </c>
      <c r="J15" s="9">
        <v>19</v>
      </c>
      <c r="K15" s="10">
        <v>22</v>
      </c>
      <c r="L15" s="11">
        <f t="shared" si="0"/>
        <v>22</v>
      </c>
      <c r="M15" s="12">
        <v>9</v>
      </c>
      <c r="N15" s="12"/>
      <c r="O15" s="12">
        <f t="shared" si="1"/>
        <v>9</v>
      </c>
      <c r="P15" s="5">
        <f t="shared" si="3"/>
        <v>50</v>
      </c>
      <c r="Q15" s="12" t="str">
        <f t="shared" si="2"/>
        <v>E</v>
      </c>
    </row>
    <row r="16" spans="1:17">
      <c r="A16" s="5"/>
      <c r="B16" s="6" t="s">
        <v>29</v>
      </c>
      <c r="C16" s="7"/>
      <c r="D16" s="8"/>
      <c r="E16" s="7"/>
      <c r="F16" s="8"/>
      <c r="G16" s="7"/>
      <c r="H16" s="7">
        <v>1</v>
      </c>
      <c r="I16" s="7">
        <v>14</v>
      </c>
      <c r="J16" s="9"/>
      <c r="K16" s="10">
        <v>4</v>
      </c>
      <c r="L16" s="11">
        <f t="shared" si="0"/>
        <v>4</v>
      </c>
      <c r="M16" s="12"/>
      <c r="N16" s="12"/>
      <c r="O16" s="12">
        <f t="shared" si="1"/>
        <v>0</v>
      </c>
      <c r="P16" s="5">
        <f t="shared" si="3"/>
        <v>19</v>
      </c>
      <c r="Q16" s="12" t="str">
        <f t="shared" si="2"/>
        <v>F</v>
      </c>
    </row>
    <row r="17" spans="1:17">
      <c r="A17" s="5">
        <v>15</v>
      </c>
      <c r="B17" s="6" t="s">
        <v>30</v>
      </c>
      <c r="C17" s="7"/>
      <c r="D17" s="8"/>
      <c r="E17" s="7"/>
      <c r="F17" s="8"/>
      <c r="G17" s="7"/>
      <c r="H17" s="7"/>
      <c r="I17" s="7"/>
      <c r="J17" s="9">
        <v>10</v>
      </c>
      <c r="K17" s="10"/>
      <c r="L17" s="11">
        <f t="shared" si="0"/>
        <v>10</v>
      </c>
      <c r="M17" s="12"/>
      <c r="N17" s="12"/>
      <c r="O17" s="12">
        <f t="shared" si="1"/>
        <v>0</v>
      </c>
      <c r="P17" s="5">
        <f t="shared" si="3"/>
        <v>10</v>
      </c>
      <c r="Q17" s="12" t="str">
        <f t="shared" si="2"/>
        <v>F</v>
      </c>
    </row>
    <row r="18" spans="1:17">
      <c r="A18" s="5">
        <v>16</v>
      </c>
      <c r="B18" s="6" t="s">
        <v>31</v>
      </c>
      <c r="C18" s="7"/>
      <c r="D18" s="8"/>
      <c r="E18" s="7"/>
      <c r="F18" s="8"/>
      <c r="G18" s="7"/>
      <c r="H18" s="7"/>
      <c r="I18" s="7"/>
      <c r="J18" s="9"/>
      <c r="K18" s="10"/>
      <c r="L18" s="11">
        <f t="shared" si="0"/>
        <v>0</v>
      </c>
      <c r="M18" s="12"/>
      <c r="N18" s="12"/>
      <c r="O18" s="12">
        <f t="shared" si="1"/>
        <v>0</v>
      </c>
      <c r="P18" s="5">
        <f t="shared" si="3"/>
        <v>0</v>
      </c>
      <c r="Q18" s="12" t="str">
        <f t="shared" si="2"/>
        <v>F</v>
      </c>
    </row>
    <row r="19" spans="1:17">
      <c r="A19" s="5">
        <v>17</v>
      </c>
      <c r="B19" s="6" t="s">
        <v>32</v>
      </c>
      <c r="C19" s="7">
        <v>3</v>
      </c>
      <c r="D19" s="7">
        <v>2</v>
      </c>
      <c r="E19" s="7"/>
      <c r="F19" s="7">
        <v>0</v>
      </c>
      <c r="G19" s="7">
        <v>2</v>
      </c>
      <c r="H19" s="8">
        <v>0</v>
      </c>
      <c r="I19" s="7">
        <v>12</v>
      </c>
      <c r="J19" s="9">
        <v>18</v>
      </c>
      <c r="K19" s="10">
        <v>26</v>
      </c>
      <c r="L19" s="11">
        <f t="shared" si="0"/>
        <v>26</v>
      </c>
      <c r="M19" s="12">
        <v>25</v>
      </c>
      <c r="N19" s="12"/>
      <c r="O19" s="12">
        <f t="shared" si="1"/>
        <v>25</v>
      </c>
      <c r="P19" s="5">
        <v>70</v>
      </c>
      <c r="Q19" s="12" t="str">
        <f t="shared" si="2"/>
        <v>C</v>
      </c>
    </row>
    <row r="20" spans="1:17">
      <c r="A20" s="5">
        <v>18</v>
      </c>
      <c r="B20" s="6" t="s">
        <v>33</v>
      </c>
      <c r="C20" s="7"/>
      <c r="D20" s="8"/>
      <c r="E20" s="7"/>
      <c r="F20" s="8"/>
      <c r="G20" s="7"/>
      <c r="H20" s="7"/>
      <c r="I20" s="7"/>
      <c r="J20" s="9"/>
      <c r="K20" s="10"/>
      <c r="L20" s="11">
        <f t="shared" si="0"/>
        <v>0</v>
      </c>
      <c r="M20" s="12"/>
      <c r="N20" s="12"/>
      <c r="O20" s="12">
        <f t="shared" si="1"/>
        <v>0</v>
      </c>
      <c r="P20" s="5">
        <f t="shared" si="3"/>
        <v>0</v>
      </c>
      <c r="Q20" s="12" t="str">
        <f t="shared" si="2"/>
        <v>F</v>
      </c>
    </row>
    <row r="21" spans="1:17">
      <c r="A21" s="5">
        <v>19</v>
      </c>
      <c r="B21" s="6" t="s">
        <v>34</v>
      </c>
      <c r="C21" s="7"/>
      <c r="D21" s="8"/>
      <c r="E21" s="7"/>
      <c r="F21" s="8"/>
      <c r="G21" s="7"/>
      <c r="H21" s="7"/>
      <c r="I21" s="7"/>
      <c r="J21" s="9"/>
      <c r="K21" s="10"/>
      <c r="L21" s="11">
        <f t="shared" si="0"/>
        <v>0</v>
      </c>
      <c r="M21" s="12"/>
      <c r="N21" s="12"/>
      <c r="O21" s="12">
        <f t="shared" si="1"/>
        <v>0</v>
      </c>
      <c r="P21" s="5">
        <f t="shared" si="3"/>
        <v>0</v>
      </c>
      <c r="Q21" s="12" t="str">
        <f t="shared" si="2"/>
        <v>F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Milica Muhadinovic</dc:creator>
  <cp:lastModifiedBy>Milica Muhadinovic</cp:lastModifiedBy>
  <dcterms:created xsi:type="dcterms:W3CDTF">2019-01-20T16:34:04Z</dcterms:created>
  <dcterms:modified xsi:type="dcterms:W3CDTF">2019-01-20T16:34:53Z</dcterms:modified>
</cp:coreProperties>
</file>