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straživački rad" sheetId="2" r:id="rId1"/>
  </sheets>
  <definedNames>
    <definedName name="_xlnm._FilterDatabase" localSheetId="0" hidden="1">'Istraživački rad'!$A$92:$G$105</definedName>
  </definedNames>
  <calcPr calcId="152511"/>
</workbook>
</file>

<file path=xl/calcChain.xml><?xml version="1.0" encoding="utf-8"?>
<calcChain xmlns="http://schemas.openxmlformats.org/spreadsheetml/2006/main">
  <c r="G20" i="2" l="1"/>
  <c r="G21" i="2"/>
  <c r="G22" i="2"/>
  <c r="G23" i="2"/>
  <c r="G24" i="2"/>
  <c r="G25" i="2"/>
  <c r="G26" i="2"/>
  <c r="G27" i="2"/>
  <c r="G30" i="2"/>
  <c r="G31" i="2"/>
  <c r="G33" i="2"/>
  <c r="G8" i="2"/>
  <c r="G10" i="2"/>
  <c r="G11" i="2"/>
  <c r="G12" i="2"/>
  <c r="G13" i="2"/>
  <c r="G14" i="2"/>
  <c r="G15" i="2"/>
  <c r="G37" i="2"/>
  <c r="G38" i="2"/>
  <c r="G39" i="2"/>
  <c r="G41" i="2"/>
  <c r="G42" i="2"/>
  <c r="G43" i="2"/>
  <c r="G44" i="2"/>
  <c r="G45" i="2"/>
  <c r="G46" i="2"/>
  <c r="G47" i="2"/>
  <c r="G48" i="2"/>
  <c r="G49" i="2"/>
  <c r="G50" i="2"/>
  <c r="G54" i="2"/>
  <c r="G55" i="2"/>
  <c r="G56" i="2"/>
  <c r="G57" i="2"/>
  <c r="G58" i="2"/>
  <c r="G59" i="2"/>
  <c r="G60" i="2"/>
  <c r="G61" i="2"/>
  <c r="G62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5" i="2"/>
  <c r="G96" i="2"/>
  <c r="G97" i="2"/>
  <c r="G98" i="2"/>
  <c r="G99" i="2"/>
  <c r="G100" i="2"/>
  <c r="G101" i="2"/>
  <c r="G102" i="2"/>
  <c r="G103" i="2"/>
  <c r="G104" i="2"/>
  <c r="G105" i="2"/>
  <c r="G95" i="2"/>
  <c r="G65" i="2"/>
  <c r="G53" i="2"/>
  <c r="G36" i="2"/>
  <c r="G19" i="2"/>
  <c r="G7" i="2"/>
</calcChain>
</file>

<file path=xl/sharedStrings.xml><?xml version="1.0" encoding="utf-8"?>
<sst xmlns="http://schemas.openxmlformats.org/spreadsheetml/2006/main" count="222" uniqueCount="176">
  <si>
    <t>EKONOMSKI FAKULTET</t>
  </si>
  <si>
    <t>STUDIJSKI PROGRAM: MENADŽMENT - Bijelo Polje, studijska godina 2021/2022.</t>
  </si>
  <si>
    <t>ORGANIZACIONO PONAŠANJE</t>
  </si>
  <si>
    <t>ECTS kredita:</t>
  </si>
  <si>
    <t xml:space="preserve">  5.00</t>
  </si>
  <si>
    <t>2 / 20</t>
  </si>
  <si>
    <t>7 / 20</t>
  </si>
  <si>
    <t>9 / 20</t>
  </si>
  <si>
    <t>12 / 20</t>
  </si>
  <si>
    <t>16 / 20</t>
  </si>
  <si>
    <t>18 / 20</t>
  </si>
  <si>
    <t>23 / 20</t>
  </si>
  <si>
    <t>24 / 20</t>
  </si>
  <si>
    <t>25 / 20</t>
  </si>
  <si>
    <t>26 / 20</t>
  </si>
  <si>
    <t>29 / 20</t>
  </si>
  <si>
    <t>Lutovac Kristina</t>
  </si>
  <si>
    <t>32 / 20</t>
  </si>
  <si>
    <t>37 / 20</t>
  </si>
  <si>
    <t>43 / 20</t>
  </si>
  <si>
    <t>Žiga Himzo</t>
  </si>
  <si>
    <t>46 / 20</t>
  </si>
  <si>
    <t>5 / 19</t>
  </si>
  <si>
    <t>Vreva Arnela</t>
  </si>
  <si>
    <t>STUDIJSKI PROGRAM: MENADŽMENT, studijska godina 2021/2022.</t>
  </si>
  <si>
    <t>102 / 21</t>
  </si>
  <si>
    <t>103 / 21</t>
  </si>
  <si>
    <t>Bovan Lazar</t>
  </si>
  <si>
    <t>105 / 21</t>
  </si>
  <si>
    <t>3 / 20</t>
  </si>
  <si>
    <t>5 / 20</t>
  </si>
  <si>
    <t>10 / 20</t>
  </si>
  <si>
    <t>Hodža Rahel</t>
  </si>
  <si>
    <t>15 / 20</t>
  </si>
  <si>
    <t>19 / 20</t>
  </si>
  <si>
    <t>20 / 20</t>
  </si>
  <si>
    <t>21 / 20</t>
  </si>
  <si>
    <t>27 / 20</t>
  </si>
  <si>
    <t>30 / 20</t>
  </si>
  <si>
    <t>31 / 20</t>
  </si>
  <si>
    <t>33 / 20</t>
  </si>
  <si>
    <t>Grk Tamara</t>
  </si>
  <si>
    <t>34 / 20</t>
  </si>
  <si>
    <t>38 / 20</t>
  </si>
  <si>
    <t>40 / 20</t>
  </si>
  <si>
    <t>41 / 20</t>
  </si>
  <si>
    <t>42 / 20</t>
  </si>
  <si>
    <t>45 / 20</t>
  </si>
  <si>
    <t>47 / 20</t>
  </si>
  <si>
    <t>48 / 20</t>
  </si>
  <si>
    <t>49 / 20</t>
  </si>
  <si>
    <t>50 / 20</t>
  </si>
  <si>
    <t>51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</si>
  <si>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</si>
  <si>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</si>
  <si>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</si>
  <si>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</si>
  <si>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</si>
  <si>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</si>
  <si>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</si>
  <si>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</si>
  <si>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</si>
  <si>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</si>
  <si>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</si>
  <si>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70 / 20</t>
  </si>
  <si>
    <t>71 / 20</t>
  </si>
  <si>
    <t>72 / 20</t>
  </si>
  <si>
    <t>74 / 20</t>
  </si>
  <si>
    <t>75 / 20</t>
  </si>
  <si>
    <t>79 / 20</t>
  </si>
  <si>
    <t>80 / 20</t>
  </si>
  <si>
    <t>82 / 20</t>
  </si>
  <si>
    <t>83 / 20</t>
  </si>
  <si>
    <t>84 / 20</t>
  </si>
  <si>
    <t>87 / 20</t>
  </si>
  <si>
    <t>90 / 20</t>
  </si>
  <si>
    <t>91 / 20</t>
  </si>
  <si>
    <t>92 / 20</t>
  </si>
  <si>
    <t>94 / 20</t>
  </si>
  <si>
    <t>26 / 19</t>
  </si>
  <si>
    <t>32 / 19</t>
  </si>
  <si>
    <t>Bjelica Nikola</t>
  </si>
  <si>
    <t>42 / 19</t>
  </si>
  <si>
    <t>60 / 19</t>
  </si>
  <si>
    <t>65 / 19</t>
  </si>
  <si>
    <t>Komarica Luka</t>
  </si>
  <si>
    <t>87 / 19</t>
  </si>
  <si>
    <t>61 / 17</t>
  </si>
  <si>
    <t>136 / 10</t>
  </si>
  <si>
    <t>Muratović Irma</t>
  </si>
  <si>
    <t>Matović Anja</t>
  </si>
  <si>
    <t>Nišavić Sara</t>
  </si>
  <si>
    <t>Medojević Milica</t>
  </si>
  <si>
    <t>Šabanadžović Emina</t>
  </si>
  <si>
    <t>Popović Milena</t>
  </si>
  <si>
    <t>Lazarević Danijela</t>
  </si>
  <si>
    <t>Bogićević Nikola</t>
  </si>
  <si>
    <t>Vujović Matea</t>
  </si>
  <si>
    <t>Bulatović Vasko</t>
  </si>
  <si>
    <t>Jovanović Vuk</t>
  </si>
  <si>
    <t>Pejović Milica</t>
  </si>
  <si>
    <t>Šepić Milena</t>
  </si>
  <si>
    <t>Tapušković Milica</t>
  </si>
  <si>
    <t>Veljović Andrea</t>
  </si>
  <si>
    <t>Stanković Tamara</t>
  </si>
  <si>
    <t>Vešović Nikola</t>
  </si>
  <si>
    <t>Bošković Filip</t>
  </si>
  <si>
    <t>Pašić Željka</t>
  </si>
  <si>
    <t>Aleksić Marija</t>
  </si>
  <si>
    <t>Radovanović Ana</t>
  </si>
  <si>
    <t>Knežević Tanja</t>
  </si>
  <si>
    <t>Zverotić Amra</t>
  </si>
  <si>
    <t>Begović Martina</t>
  </si>
  <si>
    <t>Perović Anðela</t>
  </si>
  <si>
    <t>Roćen Ilinka</t>
  </si>
  <si>
    <t>Pavlović Stefan</t>
  </si>
  <si>
    <t>Tomić Marijana</t>
  </si>
  <si>
    <t>Bralić Lejla</t>
  </si>
  <si>
    <t>Pavićević Maja</t>
  </si>
  <si>
    <t>Rajković Kristina</t>
  </si>
  <si>
    <t>Ðurišić Anastasija</t>
  </si>
  <si>
    <t>Vušurović Ksenija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</si>
  <si>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</si>
  <si>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</si>
  <si>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</si>
  <si>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</si>
  <si>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</si>
  <si>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</si>
  <si>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</si>
  <si>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Minić Sanja</t>
  </si>
  <si>
    <t>Bošković Ognjen</t>
  </si>
  <si>
    <t>Pavićević Nina</t>
  </si>
  <si>
    <t>Miranović Jelena</t>
  </si>
  <si>
    <t>Knežević Anðela</t>
  </si>
  <si>
    <t>Ljumović Miloš</t>
  </si>
  <si>
    <t>Knežević Sara</t>
  </si>
  <si>
    <t>Janjušević Boris</t>
  </si>
  <si>
    <t>Milić Sava</t>
  </si>
  <si>
    <t>Dizdarević Negra</t>
  </si>
  <si>
    <t>Joksović Nataša</t>
  </si>
  <si>
    <t>Manojlović Ksenija</t>
  </si>
  <si>
    <t>Šćekić Slaðana</t>
  </si>
  <si>
    <t>Gagović Milica</t>
  </si>
  <si>
    <t>Bulatović Aleksandra</t>
  </si>
  <si>
    <t>Ećo Šejla</t>
  </si>
  <si>
    <t>Magdelinić Mileva</t>
  </si>
  <si>
    <t>Hajrović Amar</t>
  </si>
  <si>
    <t>Softić Lejla</t>
  </si>
  <si>
    <t>Mekić Ermina</t>
  </si>
  <si>
    <t>Bujišić Slaðana</t>
  </si>
  <si>
    <t>čavić Ivona</t>
  </si>
  <si>
    <t>Kovačević Iva</t>
  </si>
  <si>
    <t>Lukačević Jovana</t>
  </si>
  <si>
    <t>Tičić Nikolina</t>
  </si>
  <si>
    <t>Savčić Suzana</t>
  </si>
  <si>
    <t>Nikčević Ognjen</t>
  </si>
  <si>
    <t>Tepavčević Teodora</t>
  </si>
  <si>
    <t>Jukić Miličko</t>
  </si>
  <si>
    <t>Račić Jovana</t>
  </si>
  <si>
    <t>Vučetić Sara</t>
  </si>
  <si>
    <t>Rončević Anastasija</t>
  </si>
  <si>
    <t>Nikčević Danilo</t>
  </si>
  <si>
    <t>RB</t>
  </si>
  <si>
    <t>Broj indeksa</t>
  </si>
  <si>
    <t>Ime i prezime</t>
  </si>
  <si>
    <t xml:space="preserve">Pisani dio </t>
  </si>
  <si>
    <t>Prezentacija</t>
  </si>
  <si>
    <t>Pitanja</t>
  </si>
  <si>
    <t>Ukupno IR</t>
  </si>
  <si>
    <t>Pisani dio (maks 25)</t>
  </si>
  <si>
    <t xml:space="preserve">Srijeda 11.05. </t>
  </si>
  <si>
    <t>Utorak 17.05. 19:30h</t>
  </si>
  <si>
    <t>Utorak 24.05. 19:30h</t>
  </si>
  <si>
    <t>Srijeda 25.05.</t>
  </si>
  <si>
    <t>Četvrtak 26.05. 11h</t>
  </si>
  <si>
    <t>Ponedjeljak 09.05 11h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</si>
</sst>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topLeftCell="A82" zoomScaleNormal="100" workbookViewId="0">
      <selection activeCell="D84" sqref="D84"/>
    </sheetView>
  </sheetViews>
  <sheetFormatPr defaultRowHeight="14.4" x14ac:dyDescent="0.3"/>
  <cols>
    <col min="2" max="2" width="13.44140625" style="1" customWidth="1"/>
    <col min="3" max="3" width="19.6640625" style="1" bestFit="1" customWidth="1"/>
    <col min="4" max="4" width="19.33203125" customWidth="1"/>
    <col min="5" max="5" width="11.88671875" bestFit="1" customWidth="1"/>
    <col min="6" max="6" width="7.6640625" customWidth="1"/>
    <col min="7" max="7" width="9.88671875" bestFit="1" customWidth="1"/>
  </cols>
  <sheetData>
    <row r="1" spans="1:7" x14ac:dyDescent="0.3">
      <c r="A1" t="s">
        <v>0</v>
      </c>
    </row>
    <row r="2" spans="1:7" x14ac:dyDescent="0.3">
      <c r="A2" t="s">
        <v>24</v>
      </c>
    </row>
    <row r="4" spans="1:7" x14ac:dyDescent="0.3">
      <c r="A4" t="s">
        <v>2</v>
      </c>
      <c r="B4" s="1" t="s">
        <v>3</v>
      </c>
      <c r="C4" s="1" t="s">
        <v>4</v>
      </c>
    </row>
    <row r="5" spans="1:7" x14ac:dyDescent="0.3">
      <c r="A5" s="7" t="s">
        <v>170</v>
      </c>
      <c r="B5" s="7"/>
      <c r="C5" s="7"/>
      <c r="D5" s="7"/>
      <c r="E5" s="7"/>
      <c r="F5" s="7"/>
      <c r="G5" s="7"/>
    </row>
    <row r="6" spans="1:7" x14ac:dyDescent="0.3">
      <c r="A6" s="4" t="s">
        <v>162</v>
      </c>
      <c r="B6" s="5" t="s">
        <v>163</v>
      </c>
      <c r="C6" s="5" t="s">
        <v>164</v>
      </c>
      <c r="D6" s="4" t="s">
        <v>169</v>
      </c>
      <c r="E6" s="4" t="s">
        <v>166</v>
      </c>
      <c r="F6" s="4" t="s">
        <v>167</v>
      </c>
      <c r="G6" s="4" t="s">
        <v>168</v>
      </c>
    </row>
    <row r="7" spans="1:7" x14ac:dyDescent="0.3">
      <c r="A7" s="2">
        <v>1</v>
      </c>
      <c r="B7" s="3" t="s">
        <v>25</v>
      </c>
      <c r="C7" s="3" t="s">
        <v>89</v>
      </c>
      <c r="D7" s="2">
        <v>25</v>
      </c>
      <c r="E7" s="2">
        <v>20</v>
      </c>
      <c r="F7" s="2">
        <v>5</v>
      </c>
      <c r="G7" s="2">
        <f>SUM(D7:F7)</f>
        <v>50</v>
      </c>
    </row>
    <row r="8" spans="1:7" x14ac:dyDescent="0.3">
      <c r="A8" s="2">
        <v>2</v>
      </c>
      <c r="B8" s="3" t="s">
        <v>26</v>
      </c>
      <c r="C8" s="3" t="s">
        <v>27</v>
      </c>
      <c r="D8" s="2">
        <v>25</v>
      </c>
      <c r="E8" s="2">
        <v>10</v>
      </c>
      <c r="F8" s="2">
        <v>0</v>
      </c>
      <c r="G8" s="2">
        <f t="shared" ref="G8:G15" si="0">SUM(D8:F8)</f>
        <v>35</v>
      </c>
    </row>
    <row r="9" spans="1:7" x14ac:dyDescent="0.3">
      <c r="A9" s="2">
        <v>3</v>
      </c>
      <c r="B9" s="3" t="s">
        <v>28</v>
      </c>
      <c r="C9" s="3" t="s">
        <v>90</v>
      </c>
      <c r="D9" s="2"/>
      <c r="E9" s="2"/>
      <c r="F9" s="2"/>
      <c r="G9" s="2">
        <v>0</v>
      </c>
    </row>
    <row r="10" spans="1:7" x14ac:dyDescent="0.3">
      <c r="A10" s="2">
        <v>4</v>
      </c>
      <c r="B10" s="3" t="s">
        <v>5</v>
      </c>
      <c r="C10" s="3" t="s">
        <v>91</v>
      </c>
      <c r="D10" s="2">
        <v>25</v>
      </c>
      <c r="E10" s="2">
        <v>20</v>
      </c>
      <c r="F10" s="2">
        <v>5</v>
      </c>
      <c r="G10" s="2">
        <f t="shared" si="0"/>
        <v>50</v>
      </c>
    </row>
    <row r="11" spans="1:7" x14ac:dyDescent="0.3">
      <c r="A11" s="2">
        <v>5</v>
      </c>
      <c r="B11" s="3" t="s">
        <v>29</v>
      </c>
      <c r="C11" s="3" t="s">
        <v>92</v>
      </c>
      <c r="D11" s="2">
        <v>25</v>
      </c>
      <c r="E11" s="2">
        <v>20</v>
      </c>
      <c r="F11" s="2">
        <v>0</v>
      </c>
      <c r="G11" s="2">
        <f t="shared" si="0"/>
        <v>45</v>
      </c>
    </row>
    <row r="12" spans="1:7" x14ac:dyDescent="0.3">
      <c r="A12" s="2">
        <v>6</v>
      </c>
      <c r="B12" s="3" t="s">
        <v>30</v>
      </c>
      <c r="C12" s="3" t="s">
        <v>93</v>
      </c>
      <c r="D12" s="2">
        <v>25</v>
      </c>
      <c r="E12" s="2">
        <v>15</v>
      </c>
      <c r="F12" s="2">
        <v>5</v>
      </c>
      <c r="G12" s="2">
        <f t="shared" si="0"/>
        <v>45</v>
      </c>
    </row>
    <row r="13" spans="1:7" x14ac:dyDescent="0.3">
      <c r="A13" s="2">
        <v>7</v>
      </c>
      <c r="B13" s="3" t="s">
        <v>6</v>
      </c>
      <c r="C13" s="3" t="s">
        <v>150</v>
      </c>
      <c r="D13" s="2">
        <v>22</v>
      </c>
      <c r="E13" s="2">
        <v>20</v>
      </c>
      <c r="F13" s="2">
        <v>0</v>
      </c>
      <c r="G13" s="2">
        <f t="shared" si="0"/>
        <v>42</v>
      </c>
    </row>
    <row r="14" spans="1:7" x14ac:dyDescent="0.3">
      <c r="A14" s="2">
        <v>8</v>
      </c>
      <c r="B14" s="3" t="s">
        <v>7</v>
      </c>
      <c r="C14" s="3" t="s">
        <v>94</v>
      </c>
      <c r="D14" s="2">
        <v>25</v>
      </c>
      <c r="E14" s="2">
        <v>20</v>
      </c>
      <c r="F14" s="2">
        <v>5</v>
      </c>
      <c r="G14" s="2">
        <f t="shared" si="0"/>
        <v>50</v>
      </c>
    </row>
    <row r="15" spans="1:7" x14ac:dyDescent="0.3">
      <c r="A15" s="2">
        <v>9</v>
      </c>
      <c r="B15" s="3" t="s">
        <v>31</v>
      </c>
      <c r="C15" s="3" t="s">
        <v>32</v>
      </c>
      <c r="D15" s="2">
        <v>25</v>
      </c>
      <c r="E15" s="2">
        <v>20</v>
      </c>
      <c r="F15" s="2">
        <v>2</v>
      </c>
      <c r="G15" s="2">
        <f t="shared" si="0"/>
        <v>47</v>
      </c>
    </row>
    <row r="16" spans="1:7" x14ac:dyDescent="0.3">
      <c r="A16" s="2">
        <v>12</v>
      </c>
      <c r="B16" s="3" t="s">
        <v>33</v>
      </c>
      <c r="C16" s="3" t="s">
        <v>95</v>
      </c>
      <c r="D16" s="2">
        <v>13</v>
      </c>
      <c r="E16" s="2"/>
      <c r="F16" s="2"/>
      <c r="G16" s="2">
        <v>0</v>
      </c>
    </row>
    <row r="17" spans="1:7" x14ac:dyDescent="0.3">
      <c r="A17" s="6" t="s">
        <v>171</v>
      </c>
      <c r="B17" s="6"/>
      <c r="C17" s="6"/>
      <c r="D17" s="6"/>
      <c r="E17" s="6"/>
      <c r="F17" s="6"/>
      <c r="G17" s="6"/>
    </row>
    <row r="18" spans="1:7" x14ac:dyDescent="0.3">
      <c r="A18" s="4" t="s">
        <v>162</v>
      </c>
      <c r="B18" s="5" t="s">
        <v>163</v>
      </c>
      <c r="C18" s="5" t="s">
        <v>164</v>
      </c>
      <c r="D18" s="4" t="s">
        <v>169</v>
      </c>
      <c r="E18" s="4" t="s">
        <v>166</v>
      </c>
      <c r="F18" s="4" t="s">
        <v>167</v>
      </c>
      <c r="G18" s="4" t="s">
        <v>168</v>
      </c>
    </row>
    <row r="19" spans="1:7" x14ac:dyDescent="0.3">
      <c r="A19" s="2">
        <v>13</v>
      </c>
      <c r="B19" s="3" t="s">
        <v>9</v>
      </c>
      <c r="C19" s="3" t="s">
        <v>96</v>
      </c>
      <c r="D19" s="2">
        <v>20</v>
      </c>
      <c r="E19" s="2">
        <v>10</v>
      </c>
      <c r="F19" s="2">
        <v>0</v>
      </c>
      <c r="G19" s="2">
        <f>SUM(D19:F19)</f>
        <v>30</v>
      </c>
    </row>
    <row r="20" spans="1:7" x14ac:dyDescent="0.3">
      <c r="A20" s="2">
        <v>14</v>
      </c>
      <c r="B20" s="3" t="s">
        <v>10</v>
      </c>
      <c r="C20" s="3" t="s">
        <v>97</v>
      </c>
      <c r="D20" s="2">
        <v>25</v>
      </c>
      <c r="E20" s="2">
        <v>20</v>
      </c>
      <c r="F20" s="2">
        <v>5</v>
      </c>
      <c r="G20" s="2">
        <f t="shared" ref="G20:G33" si="1">SUM(D20:F20)</f>
        <v>50</v>
      </c>
    </row>
    <row r="21" spans="1:7" x14ac:dyDescent="0.3">
      <c r="A21" s="2">
        <v>15</v>
      </c>
      <c r="B21" s="3" t="s">
        <v>34</v>
      </c>
      <c r="C21" s="3" t="s">
        <v>98</v>
      </c>
      <c r="D21" s="2">
        <v>25</v>
      </c>
      <c r="E21" s="2">
        <v>20</v>
      </c>
      <c r="F21" s="2">
        <v>0</v>
      </c>
      <c r="G21" s="2">
        <f t="shared" si="1"/>
        <v>45</v>
      </c>
    </row>
    <row r="22" spans="1:7" x14ac:dyDescent="0.3">
      <c r="A22" s="2">
        <v>16</v>
      </c>
      <c r="B22" s="3" t="s">
        <v>35</v>
      </c>
      <c r="C22" s="3" t="s">
        <v>99</v>
      </c>
      <c r="D22" s="2">
        <v>15</v>
      </c>
      <c r="E22" s="2">
        <v>20</v>
      </c>
      <c r="F22" s="2">
        <v>0</v>
      </c>
      <c r="G22" s="2">
        <f t="shared" si="1"/>
        <v>35</v>
      </c>
    </row>
    <row r="23" spans="1:7" x14ac:dyDescent="0.3">
      <c r="A23" s="2">
        <v>17</v>
      </c>
      <c r="B23" s="3" t="s">
        <v>36</v>
      </c>
      <c r="C23" s="3" t="s">
        <v>100</v>
      </c>
      <c r="D23" s="2">
        <v>25</v>
      </c>
      <c r="E23" s="2">
        <v>15</v>
      </c>
      <c r="F23" s="2">
        <v>0</v>
      </c>
      <c r="G23" s="2">
        <f t="shared" si="1"/>
        <v>40</v>
      </c>
    </row>
    <row r="24" spans="1:7" x14ac:dyDescent="0.3">
      <c r="A24" s="2">
        <v>18</v>
      </c>
      <c r="B24" s="3" t="s">
        <v>11</v>
      </c>
      <c r="C24" s="3" t="s">
        <v>151</v>
      </c>
      <c r="D24" s="2">
        <v>20</v>
      </c>
      <c r="E24" s="2">
        <v>15</v>
      </c>
      <c r="F24" s="2">
        <v>0</v>
      </c>
      <c r="G24" s="2">
        <f t="shared" si="1"/>
        <v>35</v>
      </c>
    </row>
    <row r="25" spans="1:7" x14ac:dyDescent="0.3">
      <c r="A25" s="2">
        <v>19</v>
      </c>
      <c r="B25" s="3" t="s">
        <v>12</v>
      </c>
      <c r="C25" s="3" t="s">
        <v>101</v>
      </c>
      <c r="D25" s="2">
        <v>25</v>
      </c>
      <c r="E25" s="2">
        <v>16</v>
      </c>
      <c r="F25" s="2">
        <v>0</v>
      </c>
      <c r="G25" s="2">
        <f t="shared" si="1"/>
        <v>41</v>
      </c>
    </row>
    <row r="26" spans="1:7" x14ac:dyDescent="0.3">
      <c r="A26" s="2">
        <v>20</v>
      </c>
      <c r="B26" s="3" t="s">
        <v>13</v>
      </c>
      <c r="C26" s="3" t="s">
        <v>102</v>
      </c>
      <c r="D26" s="2">
        <v>25</v>
      </c>
      <c r="E26" s="2">
        <v>20</v>
      </c>
      <c r="F26" s="2">
        <v>0</v>
      </c>
      <c r="G26" s="2">
        <f t="shared" si="1"/>
        <v>45</v>
      </c>
    </row>
    <row r="27" spans="1:7" x14ac:dyDescent="0.3">
      <c r="A27" s="2">
        <v>21</v>
      </c>
      <c r="B27" s="3" t="s">
        <v>14</v>
      </c>
      <c r="C27" s="3" t="s">
        <v>103</v>
      </c>
      <c r="D27" s="2">
        <v>22</v>
      </c>
      <c r="E27" s="2">
        <v>15</v>
      </c>
      <c r="F27" s="2">
        <v>0</v>
      </c>
      <c r="G27" s="2">
        <f t="shared" si="1"/>
        <v>37</v>
      </c>
    </row>
    <row r="28" spans="1:7" x14ac:dyDescent="0.3">
      <c r="A28" s="2">
        <v>22</v>
      </c>
      <c r="B28" s="3" t="s">
        <v>37</v>
      </c>
      <c r="C28" s="3" t="s">
        <v>152</v>
      </c>
      <c r="D28" s="2"/>
      <c r="E28" s="2"/>
      <c r="F28" s="2"/>
      <c r="G28" s="2">
        <v>0</v>
      </c>
    </row>
    <row r="29" spans="1:7" x14ac:dyDescent="0.3">
      <c r="A29" s="2">
        <v>23</v>
      </c>
      <c r="B29" s="3" t="s">
        <v>15</v>
      </c>
      <c r="C29" s="3" t="s">
        <v>104</v>
      </c>
      <c r="D29" s="2">
        <v>18</v>
      </c>
      <c r="E29" s="2"/>
      <c r="F29" s="2"/>
      <c r="G29" s="2">
        <v>0</v>
      </c>
    </row>
    <row r="30" spans="1:7" x14ac:dyDescent="0.3">
      <c r="A30" s="2">
        <v>24</v>
      </c>
      <c r="B30" s="3" t="s">
        <v>38</v>
      </c>
      <c r="C30" s="3" t="s">
        <v>105</v>
      </c>
      <c r="D30" s="2">
        <v>22</v>
      </c>
      <c r="E30" s="2">
        <v>20</v>
      </c>
      <c r="F30" s="2">
        <v>0</v>
      </c>
      <c r="G30" s="2">
        <f t="shared" si="1"/>
        <v>42</v>
      </c>
    </row>
    <row r="31" spans="1:7" x14ac:dyDescent="0.3">
      <c r="A31" s="2">
        <v>25</v>
      </c>
      <c r="B31" s="3" t="s">
        <v>39</v>
      </c>
      <c r="C31" s="3" t="s">
        <v>106</v>
      </c>
      <c r="D31" s="2">
        <v>23</v>
      </c>
      <c r="E31" s="2">
        <v>12</v>
      </c>
      <c r="F31" s="2">
        <v>0</v>
      </c>
      <c r="G31" s="2">
        <f t="shared" si="1"/>
        <v>35</v>
      </c>
    </row>
    <row r="32" spans="1:7" x14ac:dyDescent="0.3">
      <c r="A32" s="2">
        <v>26</v>
      </c>
      <c r="B32" s="3" t="s">
        <v>17</v>
      </c>
      <c r="C32" s="3" t="s">
        <v>94</v>
      </c>
      <c r="D32" s="2"/>
      <c r="E32" s="2"/>
      <c r="F32" s="2"/>
      <c r="G32" s="2">
        <v>0</v>
      </c>
    </row>
    <row r="33" spans="1:7" x14ac:dyDescent="0.3">
      <c r="A33" s="2">
        <v>27</v>
      </c>
      <c r="B33" s="3" t="s">
        <v>40</v>
      </c>
      <c r="C33" s="3" t="s">
        <v>41</v>
      </c>
      <c r="D33" s="2">
        <v>23</v>
      </c>
      <c r="E33" s="2">
        <v>16</v>
      </c>
      <c r="F33" s="2">
        <v>0</v>
      </c>
      <c r="G33" s="2">
        <f t="shared" si="1"/>
        <v>39</v>
      </c>
    </row>
    <row r="34" spans="1:7" x14ac:dyDescent="0.3">
      <c r="A34" s="6" t="s">
        <v>172</v>
      </c>
      <c r="B34" s="6"/>
      <c r="C34" s="6"/>
      <c r="D34" s="6"/>
      <c r="E34" s="6"/>
      <c r="F34" s="6"/>
      <c r="G34" s="6"/>
    </row>
    <row r="35" spans="1:7" x14ac:dyDescent="0.3">
      <c r="A35" s="4" t="s">
        <v>162</v>
      </c>
      <c r="B35" s="5" t="s">
        <v>163</v>
      </c>
      <c r="C35" s="5" t="s">
        <v>164</v>
      </c>
      <c r="D35" s="4" t="s">
        <v>169</v>
      </c>
      <c r="E35" s="4" t="s">
        <v>166</v>
      </c>
      <c r="F35" s="4" t="s">
        <v>167</v>
      </c>
      <c r="G35" s="4" t="s">
        <v>168</v>
      </c>
    </row>
    <row r="36" spans="1:7" x14ac:dyDescent="0.3">
      <c r="A36" s="2">
        <v>28</v>
      </c>
      <c r="B36" s="3" t="s">
        <v>42</v>
      </c>
      <c r="C36" s="3" t="s">
        <v>153</v>
      </c>
      <c r="D36" s="2">
        <v>25</v>
      </c>
      <c r="E36" s="2">
        <v>10</v>
      </c>
      <c r="F36" s="2">
        <v>5</v>
      </c>
      <c r="G36" s="2">
        <f>SUM(D36:F36)</f>
        <v>40</v>
      </c>
    </row>
    <row r="37" spans="1:7" x14ac:dyDescent="0.3">
      <c r="A37" s="2">
        <v>30</v>
      </c>
      <c r="B37" s="3" t="s">
        <v>43</v>
      </c>
      <c r="C37" s="3" t="s">
        <v>107</v>
      </c>
      <c r="D37" s="2">
        <v>20</v>
      </c>
      <c r="E37" s="2">
        <v>16</v>
      </c>
      <c r="F37" s="2">
        <v>0</v>
      </c>
      <c r="G37" s="2">
        <f t="shared" ref="G37:G50" si="2">SUM(D37:F37)</f>
        <v>36</v>
      </c>
    </row>
    <row r="38" spans="1:7" x14ac:dyDescent="0.3">
      <c r="A38" s="2">
        <v>31</v>
      </c>
      <c r="B38" s="3" t="s">
        <v>44</v>
      </c>
      <c r="C38" s="3" t="s">
        <v>108</v>
      </c>
      <c r="D38" s="2">
        <v>25</v>
      </c>
      <c r="E38" s="2">
        <v>17</v>
      </c>
      <c r="F38" s="2">
        <v>0</v>
      </c>
      <c r="G38" s="2">
        <f t="shared" si="2"/>
        <v>42</v>
      </c>
    </row>
    <row r="39" spans="1:7" x14ac:dyDescent="0.3">
      <c r="A39" s="2">
        <v>32</v>
      </c>
      <c r="B39" s="3" t="s">
        <v>45</v>
      </c>
      <c r="C39" s="3" t="s">
        <v>109</v>
      </c>
      <c r="D39" s="2">
        <v>25</v>
      </c>
      <c r="E39" s="2">
        <v>20</v>
      </c>
      <c r="F39" s="2">
        <v>0</v>
      </c>
      <c r="G39" s="2">
        <f t="shared" si="2"/>
        <v>45</v>
      </c>
    </row>
    <row r="40" spans="1:7" x14ac:dyDescent="0.3">
      <c r="A40" s="2">
        <v>33</v>
      </c>
      <c r="B40" s="3" t="s">
        <v>46</v>
      </c>
      <c r="C40" s="3" t="s">
        <v>110</v>
      </c>
      <c r="D40" s="2"/>
      <c r="E40" s="2"/>
      <c r="F40" s="2"/>
      <c r="G40" s="2">
        <v>0</v>
      </c>
    </row>
    <row r="41" spans="1:7" x14ac:dyDescent="0.3">
      <c r="A41" s="2">
        <v>34</v>
      </c>
      <c r="B41" s="3" t="s">
        <v>47</v>
      </c>
      <c r="C41" s="3" t="s">
        <v>111</v>
      </c>
      <c r="D41" s="2">
        <v>23</v>
      </c>
      <c r="E41" s="2">
        <v>20</v>
      </c>
      <c r="F41" s="2">
        <v>0</v>
      </c>
      <c r="G41" s="2">
        <f t="shared" si="2"/>
        <v>43</v>
      </c>
    </row>
    <row r="42" spans="1:7" x14ac:dyDescent="0.3">
      <c r="A42" s="2">
        <v>35</v>
      </c>
      <c r="B42" s="3" t="s">
        <v>21</v>
      </c>
      <c r="C42" s="3" t="s">
        <v>154</v>
      </c>
      <c r="D42" s="2">
        <v>20</v>
      </c>
      <c r="E42" s="2">
        <v>16</v>
      </c>
      <c r="F42" s="2">
        <v>2</v>
      </c>
      <c r="G42" s="2">
        <f t="shared" si="2"/>
        <v>38</v>
      </c>
    </row>
    <row r="43" spans="1:7" x14ac:dyDescent="0.3">
      <c r="A43" s="2">
        <v>36</v>
      </c>
      <c r="B43" s="3" t="s">
        <v>48</v>
      </c>
      <c r="C43" s="3" t="s">
        <v>112</v>
      </c>
      <c r="D43" s="2">
        <v>25</v>
      </c>
      <c r="E43" s="2">
        <v>18</v>
      </c>
      <c r="F43" s="2">
        <v>0</v>
      </c>
      <c r="G43" s="2">
        <f t="shared" si="2"/>
        <v>43</v>
      </c>
    </row>
    <row r="44" spans="1:7" x14ac:dyDescent="0.3">
      <c r="A44" s="2">
        <v>37</v>
      </c>
      <c r="B44" s="3" t="s">
        <v>49</v>
      </c>
      <c r="C44" s="3" t="s">
        <v>113</v>
      </c>
      <c r="D44" s="2">
        <v>18</v>
      </c>
      <c r="E44" s="2">
        <v>16</v>
      </c>
      <c r="F44" s="2">
        <v>0</v>
      </c>
      <c r="G44" s="2">
        <f t="shared" si="2"/>
        <v>34</v>
      </c>
    </row>
    <row r="45" spans="1:7" x14ac:dyDescent="0.3">
      <c r="A45" s="2">
        <v>38</v>
      </c>
      <c r="B45" s="3" t="s">
        <v>50</v>
      </c>
      <c r="C45" s="3" t="s">
        <v>155</v>
      </c>
      <c r="D45" s="2">
        <v>23</v>
      </c>
      <c r="E45" s="2">
        <v>16</v>
      </c>
      <c r="F45" s="2">
        <v>0</v>
      </c>
      <c r="G45" s="2">
        <f t="shared" si="2"/>
        <v>39</v>
      </c>
    </row>
    <row r="46" spans="1:7" x14ac:dyDescent="0.3">
      <c r="A46" s="2">
        <v>39</v>
      </c>
      <c r="B46" s="3" t="s">
        <v>51</v>
      </c>
      <c r="C46" s="3" t="s">
        <v>156</v>
      </c>
      <c r="D46" s="2">
        <v>25</v>
      </c>
      <c r="E46" s="2">
        <v>16</v>
      </c>
      <c r="F46" s="2">
        <v>5</v>
      </c>
      <c r="G46" s="2">
        <f t="shared" si="2"/>
        <v>46</v>
      </c>
    </row>
    <row r="47" spans="1:7" x14ac:dyDescent="0.3">
      <c r="A47" s="2">
        <v>40</v>
      </c>
      <c r="B47" s="3" t="s">
        <v>52</v>
      </c>
      <c r="C47" s="3" t="s">
        <v>114</v>
      </c>
      <c r="D47" s="2">
        <v>25</v>
      </c>
      <c r="E47" s="2">
        <v>18</v>
      </c>
      <c r="F47" s="2">
        <v>4</v>
      </c>
      <c r="G47" s="2">
        <f t="shared" si="2"/>
        <v>47</v>
      </c>
    </row>
    <row r="48" spans="1:7" x14ac:dyDescent="0.3">
      <c r="A48" s="2">
        <v>42</v>
      </c>
      <c r="B48" s="3" t="s">
        <v>53</v>
      </c>
      <c r="C48" s="3" t="s">
        <v>115</v>
      </c>
      <c r="D48" s="2">
        <v>25</v>
      </c>
      <c r="E48" s="2">
        <v>20</v>
      </c>
      <c r="F48" s="2">
        <v>0</v>
      </c>
      <c r="G48" s="2">
        <f t="shared" si="2"/>
        <v>45</v>
      </c>
    </row>
    <row r="49" spans="1:7" x14ac:dyDescent="0.3">
      <c r="A49" s="2">
        <v>43</v>
      </c>
      <c r="B49" s="3" t="s">
        <v>54</v>
      </c>
      <c r="C49" s="3" t="s">
        <v>116</v>
      </c>
      <c r="D49" s="2">
        <v>22</v>
      </c>
      <c r="E49" s="2">
        <v>16</v>
      </c>
      <c r="F49" s="2">
        <v>0</v>
      </c>
      <c r="G49" s="2">
        <f t="shared" si="2"/>
        <v>38</v>
      </c>
    </row>
    <row r="50" spans="1:7" x14ac:dyDescent="0.3">
      <c r="A50" s="2">
        <v>44</v>
      </c>
      <c r="B50" s="3" t="s">
        <v>55</v>
      </c>
      <c r="C50" s="3" t="s">
        <v>117</v>
      </c>
      <c r="D50" s="2">
        <v>25</v>
      </c>
      <c r="E50" s="2">
        <v>18</v>
      </c>
      <c r="F50" s="2">
        <v>0</v>
      </c>
      <c r="G50" s="2">
        <f t="shared" si="2"/>
        <v>43</v>
      </c>
    </row>
    <row r="51" spans="1:7" x14ac:dyDescent="0.3">
      <c r="A51" s="7" t="s">
        <v>173</v>
      </c>
      <c r="B51" s="7"/>
      <c r="C51" s="7"/>
      <c r="D51" s="7"/>
      <c r="E51" s="7"/>
      <c r="F51" s="7"/>
      <c r="G51" s="7"/>
    </row>
    <row r="52" spans="1:7" x14ac:dyDescent="0.3">
      <c r="A52" s="4" t="s">
        <v>162</v>
      </c>
      <c r="B52" s="5" t="s">
        <v>163</v>
      </c>
      <c r="C52" s="5" t="s">
        <v>164</v>
      </c>
      <c r="D52" s="4" t="s">
        <v>169</v>
      </c>
      <c r="E52" s="4" t="s">
        <v>166</v>
      </c>
      <c r="F52" s="4" t="s">
        <v>167</v>
      </c>
      <c r="G52" s="4" t="s">
        <v>168</v>
      </c>
    </row>
    <row r="53" spans="1:7" x14ac:dyDescent="0.3">
      <c r="A53" s="2">
        <v>45</v>
      </c>
      <c r="B53" s="3" t="s">
        <v>56</v>
      </c>
      <c r="C53" s="3" t="s">
        <v>157</v>
      </c>
      <c r="D53" s="2">
        <v>22</v>
      </c>
      <c r="E53" s="2">
        <v>15</v>
      </c>
      <c r="F53" s="2">
        <v>0</v>
      </c>
      <c r="G53" s="2">
        <f>SUM(D53:F53)</f>
        <v>37</v>
      </c>
    </row>
    <row r="54" spans="1:7" x14ac:dyDescent="0.3">
      <c r="A54" s="2">
        <v>46</v>
      </c>
      <c r="B54" s="3" t="s">
        <v>57</v>
      </c>
      <c r="C54" s="3" t="s">
        <v>158</v>
      </c>
      <c r="D54" s="2">
        <v>0</v>
      </c>
      <c r="E54" s="2">
        <v>0</v>
      </c>
      <c r="F54" s="2">
        <v>0</v>
      </c>
      <c r="G54" s="2">
        <f t="shared" ref="G54:G62" si="3">SUM(D54:F54)</f>
        <v>0</v>
      </c>
    </row>
    <row r="55" spans="1:7" x14ac:dyDescent="0.3">
      <c r="A55" s="2">
        <v>47</v>
      </c>
      <c r="B55" s="3" t="s">
        <v>58</v>
      </c>
      <c r="C55" s="3" t="s">
        <v>118</v>
      </c>
      <c r="D55" s="2">
        <v>25</v>
      </c>
      <c r="E55" s="2">
        <v>20</v>
      </c>
      <c r="F55" s="2">
        <v>5</v>
      </c>
      <c r="G55" s="2">
        <f t="shared" si="3"/>
        <v>50</v>
      </c>
    </row>
    <row r="56" spans="1:7" x14ac:dyDescent="0.3">
      <c r="A56" s="2">
        <v>48</v>
      </c>
      <c r="B56" s="3" t="s">
        <v>59</v>
      </c>
      <c r="C56" s="3" t="s">
        <v>159</v>
      </c>
      <c r="D56" s="2">
        <v>0</v>
      </c>
      <c r="E56" s="2">
        <v>0</v>
      </c>
      <c r="F56" s="2">
        <v>0</v>
      </c>
      <c r="G56" s="2">
        <f t="shared" si="3"/>
        <v>0</v>
      </c>
    </row>
    <row r="57" spans="1:7" x14ac:dyDescent="0.3">
      <c r="A57" s="2">
        <v>49</v>
      </c>
      <c r="B57" s="3" t="s">
        <v>60</v>
      </c>
      <c r="C57" s="3" t="s">
        <v>119</v>
      </c>
      <c r="D57" s="2">
        <v>18</v>
      </c>
      <c r="E57" s="2">
        <v>10</v>
      </c>
      <c r="F57" s="2">
        <v>0</v>
      </c>
      <c r="G57" s="2">
        <f t="shared" si="3"/>
        <v>28</v>
      </c>
    </row>
    <row r="58" spans="1:7" x14ac:dyDescent="0.3">
      <c r="A58" s="2">
        <v>50</v>
      </c>
      <c r="B58" s="3" t="s">
        <v>61</v>
      </c>
      <c r="C58" s="3" t="s">
        <v>160</v>
      </c>
      <c r="D58" s="2">
        <v>20</v>
      </c>
      <c r="E58" s="2">
        <v>10</v>
      </c>
      <c r="F58" s="2">
        <v>0</v>
      </c>
      <c r="G58" s="2">
        <f t="shared" si="3"/>
        <v>30</v>
      </c>
    </row>
    <row r="59" spans="1:7" x14ac:dyDescent="0.3">
      <c r="A59" s="2">
        <v>51</v>
      </c>
      <c r="B59" s="3" t="s">
        <v>62</v>
      </c>
      <c r="C59" s="3" t="s">
        <v>120</v>
      </c>
      <c r="D59" s="2">
        <v>25</v>
      </c>
      <c r="E59" s="2">
        <v>10</v>
      </c>
      <c r="F59" s="2">
        <v>0</v>
      </c>
      <c r="G59" s="2">
        <f t="shared" si="3"/>
        <v>35</v>
      </c>
    </row>
    <row r="60" spans="1:7" x14ac:dyDescent="0.3">
      <c r="A60" s="2">
        <v>52</v>
      </c>
      <c r="B60" s="3" t="s">
        <v>63</v>
      </c>
      <c r="C60" s="3" t="s">
        <v>121</v>
      </c>
      <c r="D60" s="2">
        <v>25</v>
      </c>
      <c r="E60" s="2">
        <v>20</v>
      </c>
      <c r="F60" s="2">
        <v>0</v>
      </c>
      <c r="G60" s="2">
        <f t="shared" si="3"/>
        <v>45</v>
      </c>
    </row>
    <row r="61" spans="1:7" x14ac:dyDescent="0.3">
      <c r="A61" s="2">
        <v>54</v>
      </c>
      <c r="B61" s="3" t="s">
        <v>64</v>
      </c>
      <c r="C61" s="3" t="s">
        <v>122</v>
      </c>
      <c r="D61" s="2">
        <v>25</v>
      </c>
      <c r="E61" s="2">
        <v>20</v>
      </c>
      <c r="F61" s="2">
        <v>0</v>
      </c>
      <c r="G61" s="2">
        <f t="shared" si="3"/>
        <v>45</v>
      </c>
    </row>
    <row r="62" spans="1:7" x14ac:dyDescent="0.3">
      <c r="A62" s="2">
        <v>55</v>
      </c>
      <c r="B62" s="3" t="s">
        <v>65</v>
      </c>
      <c r="C62" s="3" t="s">
        <v>123</v>
      </c>
      <c r="D62" s="2">
        <v>23</v>
      </c>
      <c r="E62" s="2">
        <v>20</v>
      </c>
      <c r="F62" s="2">
        <v>0</v>
      </c>
      <c r="G62" s="2">
        <f t="shared" si="3"/>
        <v>43</v>
      </c>
    </row>
    <row r="63" spans="1:7" x14ac:dyDescent="0.3">
      <c r="A63" s="6" t="s">
        <v>174</v>
      </c>
      <c r="B63" s="6"/>
      <c r="C63" s="6"/>
      <c r="D63" s="6"/>
      <c r="E63" s="6"/>
      <c r="F63" s="6"/>
      <c r="G63" s="6"/>
    </row>
    <row r="64" spans="1:7" x14ac:dyDescent="0.3">
      <c r="A64" s="4" t="s">
        <v>162</v>
      </c>
      <c r="B64" s="5" t="s">
        <v>163</v>
      </c>
      <c r="C64" s="5" t="s">
        <v>164</v>
      </c>
      <c r="D64" s="4" t="s">
        <v>169</v>
      </c>
      <c r="E64" s="4" t="s">
        <v>166</v>
      </c>
      <c r="F64" s="4" t="s">
        <v>167</v>
      </c>
      <c r="G64" s="4" t="s">
        <v>168</v>
      </c>
    </row>
    <row r="65" spans="1:7" x14ac:dyDescent="0.3">
      <c r="A65" s="2">
        <v>56</v>
      </c>
      <c r="B65" s="3" t="s">
        <v>66</v>
      </c>
      <c r="C65" s="3" t="s">
        <v>124</v>
      </c>
      <c r="D65" s="2">
        <v>25</v>
      </c>
      <c r="E65" s="2">
        <v>20</v>
      </c>
      <c r="F65" s="2">
        <v>0</v>
      </c>
      <c r="G65" s="2">
        <f>SUM(D65:F65)</f>
        <v>45</v>
      </c>
    </row>
    <row r="66" spans="1:7" x14ac:dyDescent="0.3">
      <c r="A66" s="2">
        <v>57</v>
      </c>
      <c r="B66" s="3" t="s">
        <v>67</v>
      </c>
      <c r="C66" s="3" t="s">
        <v>125</v>
      </c>
      <c r="D66" s="2">
        <v>22</v>
      </c>
      <c r="E66" s="2">
        <v>20</v>
      </c>
      <c r="F66" s="2">
        <v>0</v>
      </c>
      <c r="G66" s="2">
        <f t="shared" ref="G66:G85" si="4">SUM(D66:F66)</f>
        <v>42</v>
      </c>
    </row>
    <row r="67" spans="1:7" x14ac:dyDescent="0.3">
      <c r="A67" s="2">
        <v>58</v>
      </c>
      <c r="B67" s="3" t="s">
        <v>68</v>
      </c>
      <c r="C67" s="3" t="s">
        <v>126</v>
      </c>
      <c r="D67" s="2">
        <v>25</v>
      </c>
      <c r="E67" s="2">
        <v>20</v>
      </c>
      <c r="F67" s="2">
        <v>4</v>
      </c>
      <c r="G67" s="2">
        <f t="shared" si="4"/>
        <v>49</v>
      </c>
    </row>
    <row r="68" spans="1:7" x14ac:dyDescent="0.3">
      <c r="A68" s="2">
        <v>59</v>
      </c>
      <c r="B68" s="3" t="s">
        <v>69</v>
      </c>
      <c r="C68" s="3" t="s">
        <v>127</v>
      </c>
      <c r="D68" s="2">
        <v>25</v>
      </c>
      <c r="E68" s="2">
        <v>16</v>
      </c>
      <c r="F68" s="2">
        <v>0</v>
      </c>
      <c r="G68" s="2">
        <f t="shared" si="4"/>
        <v>41</v>
      </c>
    </row>
    <row r="69" spans="1:7" x14ac:dyDescent="0.3">
      <c r="A69" s="2">
        <v>60</v>
      </c>
      <c r="B69" s="3" t="s">
        <v>70</v>
      </c>
      <c r="C69" s="3" t="s">
        <v>128</v>
      </c>
      <c r="D69" s="2">
        <v>20</v>
      </c>
      <c r="E69" s="2">
        <v>16</v>
      </c>
      <c r="F69" s="2">
        <v>0</v>
      </c>
      <c r="G69" s="2">
        <f t="shared" si="4"/>
        <v>36</v>
      </c>
    </row>
    <row r="70" spans="1:7" x14ac:dyDescent="0.3">
      <c r="A70" s="2">
        <v>61</v>
      </c>
      <c r="B70" s="3" t="s">
        <v>71</v>
      </c>
      <c r="C70" s="3" t="s">
        <v>129</v>
      </c>
      <c r="D70" s="2">
        <v>23</v>
      </c>
      <c r="E70" s="2">
        <v>20</v>
      </c>
      <c r="F70" s="2">
        <v>4</v>
      </c>
      <c r="G70" s="2">
        <f t="shared" si="4"/>
        <v>47</v>
      </c>
    </row>
    <row r="71" spans="1:7" x14ac:dyDescent="0.3">
      <c r="A71" s="2">
        <v>62</v>
      </c>
      <c r="B71" s="3" t="s">
        <v>72</v>
      </c>
      <c r="C71" s="3" t="s">
        <v>130</v>
      </c>
      <c r="D71" s="2">
        <v>15</v>
      </c>
      <c r="E71" s="2">
        <v>15</v>
      </c>
      <c r="F71" s="2">
        <v>2</v>
      </c>
      <c r="G71" s="2">
        <f t="shared" si="4"/>
        <v>32</v>
      </c>
    </row>
    <row r="72" spans="1:7" x14ac:dyDescent="0.3">
      <c r="A72" s="2">
        <v>63</v>
      </c>
      <c r="B72" s="3" t="s">
        <v>73</v>
      </c>
      <c r="C72" s="3" t="s">
        <v>131</v>
      </c>
      <c r="D72" s="2">
        <v>25</v>
      </c>
      <c r="E72" s="2">
        <v>20</v>
      </c>
      <c r="F72" s="2">
        <v>5</v>
      </c>
      <c r="G72" s="2">
        <f t="shared" si="4"/>
        <v>50</v>
      </c>
    </row>
    <row r="73" spans="1:7" x14ac:dyDescent="0.3">
      <c r="A73" s="2">
        <v>64</v>
      </c>
      <c r="B73" s="3" t="s">
        <v>74</v>
      </c>
      <c r="C73" s="3" t="s">
        <v>132</v>
      </c>
      <c r="D73" s="2">
        <v>25</v>
      </c>
      <c r="E73" s="2">
        <v>20</v>
      </c>
      <c r="F73" s="2">
        <v>5</v>
      </c>
      <c r="G73" s="2">
        <f t="shared" si="4"/>
        <v>50</v>
      </c>
    </row>
    <row r="74" spans="1:7" x14ac:dyDescent="0.3">
      <c r="A74" s="2">
        <v>66</v>
      </c>
      <c r="B74" s="3" t="s">
        <v>75</v>
      </c>
      <c r="C74" s="3" t="s">
        <v>161</v>
      </c>
      <c r="D74" s="2">
        <v>16</v>
      </c>
      <c r="E74" s="2">
        <v>16</v>
      </c>
      <c r="F74" s="2">
        <v>0</v>
      </c>
      <c r="G74" s="2">
        <f t="shared" si="4"/>
        <v>32</v>
      </c>
    </row>
    <row r="75" spans="1:7" x14ac:dyDescent="0.3">
      <c r="A75" s="2">
        <v>67</v>
      </c>
      <c r="B75" s="3" t="s">
        <v>76</v>
      </c>
      <c r="C75" s="3" t="s">
        <v>133</v>
      </c>
      <c r="D75" s="2">
        <v>25</v>
      </c>
      <c r="E75" s="2">
        <v>16</v>
      </c>
      <c r="F75" s="2">
        <v>3</v>
      </c>
      <c r="G75" s="2">
        <f t="shared" si="4"/>
        <v>44</v>
      </c>
    </row>
    <row r="76" spans="1:7" x14ac:dyDescent="0.3">
      <c r="A76" s="2">
        <v>68</v>
      </c>
      <c r="B76" s="3" t="s">
        <v>77</v>
      </c>
      <c r="C76" s="3" t="s">
        <v>134</v>
      </c>
      <c r="D76" s="2">
        <v>23</v>
      </c>
      <c r="E76" s="2">
        <v>10</v>
      </c>
      <c r="F76" s="2">
        <v>5</v>
      </c>
      <c r="G76" s="2">
        <f t="shared" si="4"/>
        <v>38</v>
      </c>
    </row>
    <row r="77" spans="1:7" x14ac:dyDescent="0.3">
      <c r="A77" s="2">
        <v>69</v>
      </c>
      <c r="B77" s="3" t="s">
        <v>78</v>
      </c>
      <c r="C77" s="3" t="s">
        <v>135</v>
      </c>
      <c r="D77" s="2">
        <v>23</v>
      </c>
      <c r="E77" s="2">
        <v>20</v>
      </c>
      <c r="F77" s="2">
        <v>5</v>
      </c>
      <c r="G77" s="2">
        <f t="shared" si="4"/>
        <v>48</v>
      </c>
    </row>
    <row r="78" spans="1:7" x14ac:dyDescent="0.3">
      <c r="A78" s="2">
        <v>76</v>
      </c>
      <c r="B78" s="3" t="s">
        <v>79</v>
      </c>
      <c r="C78" s="3" t="s">
        <v>136</v>
      </c>
      <c r="D78" s="2">
        <v>20</v>
      </c>
      <c r="E78" s="2">
        <v>12</v>
      </c>
      <c r="F78" s="2">
        <v>0</v>
      </c>
      <c r="G78" s="2">
        <f t="shared" si="4"/>
        <v>32</v>
      </c>
    </row>
    <row r="79" spans="1:7" x14ac:dyDescent="0.3">
      <c r="A79" s="2">
        <v>77</v>
      </c>
      <c r="B79" s="3" t="s">
        <v>80</v>
      </c>
      <c r="C79" s="3" t="s">
        <v>81</v>
      </c>
      <c r="D79" s="2">
        <v>15</v>
      </c>
      <c r="E79" s="2">
        <v>15</v>
      </c>
      <c r="F79" s="2">
        <v>0</v>
      </c>
      <c r="G79" s="2">
        <f t="shared" si="4"/>
        <v>30</v>
      </c>
    </row>
    <row r="80" spans="1:7" x14ac:dyDescent="0.3">
      <c r="A80" s="2">
        <v>78</v>
      </c>
      <c r="B80" s="3" t="s">
        <v>82</v>
      </c>
      <c r="C80" s="3" t="s">
        <v>137</v>
      </c>
      <c r="D80" s="2">
        <v>25</v>
      </c>
      <c r="E80" s="2">
        <v>16</v>
      </c>
      <c r="F80" s="2">
        <v>0</v>
      </c>
      <c r="G80" s="2">
        <f t="shared" si="4"/>
        <v>41</v>
      </c>
    </row>
    <row r="81" spans="1:7" x14ac:dyDescent="0.3">
      <c r="A81" s="2">
        <v>79</v>
      </c>
      <c r="B81" s="3" t="s">
        <v>83</v>
      </c>
      <c r="C81" s="3" t="s">
        <v>138</v>
      </c>
      <c r="D81" s="2">
        <v>22</v>
      </c>
      <c r="E81" s="2">
        <v>15</v>
      </c>
      <c r="F81" s="2">
        <v>0</v>
      </c>
      <c r="G81" s="2">
        <f t="shared" si="4"/>
        <v>37</v>
      </c>
    </row>
    <row r="82" spans="1:7" x14ac:dyDescent="0.3">
      <c r="A82" s="2">
        <v>82</v>
      </c>
      <c r="B82" s="3" t="s">
        <v>84</v>
      </c>
      <c r="C82" s="3" t="s">
        <v>85</v>
      </c>
      <c r="D82" s="2">
        <v>25</v>
      </c>
      <c r="E82" s="2">
        <v>15</v>
      </c>
      <c r="F82" s="2">
        <v>0</v>
      </c>
      <c r="G82" s="2">
        <f t="shared" si="4"/>
        <v>40</v>
      </c>
    </row>
    <row r="83" spans="1:7" x14ac:dyDescent="0.3">
      <c r="A83" s="2">
        <v>83</v>
      </c>
      <c r="B83" s="3" t="s">
        <v>86</v>
      </c>
      <c r="C83" s="3" t="s">
        <v>139</v>
      </c>
      <c r="D83" s="2">
        <v>15</v>
      </c>
      <c r="E83" s="2">
        <v>20</v>
      </c>
      <c r="F83" s="2">
        <v>2</v>
      </c>
      <c r="G83" s="2">
        <f t="shared" si="4"/>
        <v>37</v>
      </c>
    </row>
    <row r="84" spans="1:7" x14ac:dyDescent="0.3">
      <c r="A84" s="2">
        <v>91</v>
      </c>
      <c r="B84" s="3" t="s">
        <v>87</v>
      </c>
      <c r="C84" s="3" t="s">
        <v>140</v>
      </c>
      <c r="D84" s="2"/>
      <c r="E84" s="2"/>
      <c r="F84" s="2"/>
      <c r="G84" s="2">
        <v>0</v>
      </c>
    </row>
    <row r="85" spans="1:7" x14ac:dyDescent="0.3">
      <c r="A85" s="2">
        <v>3</v>
      </c>
      <c r="B85" s="3" t="s">
        <v>88</v>
      </c>
      <c r="C85" s="3" t="s">
        <v>141</v>
      </c>
      <c r="D85" s="2">
        <v>22</v>
      </c>
      <c r="E85" s="2">
        <v>11</v>
      </c>
      <c r="F85" s="2">
        <v>0</v>
      </c>
      <c r="G85" s="2">
        <f t="shared" si="4"/>
        <v>33</v>
      </c>
    </row>
    <row r="88" spans="1:7" x14ac:dyDescent="0.3">
      <c r="A88" t="s">
        <v>0</v>
      </c>
    </row>
    <row r="89" spans="1:7" x14ac:dyDescent="0.3">
      <c r="A89" t="s">
        <v>1</v>
      </c>
    </row>
    <row r="92" spans="1:7" x14ac:dyDescent="0.3">
      <c r="A92" t="s">
        <v>2</v>
      </c>
      <c r="B92" s="1" t="s">
        <v>3</v>
      </c>
      <c r="C92" s="1" t="s">
        <v>4</v>
      </c>
    </row>
    <row r="93" spans="1:7" x14ac:dyDescent="0.3">
      <c r="A93" s="6" t="s">
        <v>175</v>
      </c>
      <c r="B93" s="6"/>
      <c r="C93" s="6"/>
      <c r="D93" s="6"/>
      <c r="E93" s="6"/>
      <c r="F93" s="6"/>
      <c r="G93" s="6"/>
    </row>
    <row r="94" spans="1:7" x14ac:dyDescent="0.3">
      <c r="A94" s="4" t="s">
        <v>162</v>
      </c>
      <c r="B94" s="5" t="s">
        <v>163</v>
      </c>
      <c r="C94" s="5" t="s">
        <v>164</v>
      </c>
      <c r="D94" s="4" t="s">
        <v>165</v>
      </c>
      <c r="E94" s="4" t="s">
        <v>166</v>
      </c>
      <c r="F94" s="4" t="s">
        <v>167</v>
      </c>
      <c r="G94" s="4" t="s">
        <v>168</v>
      </c>
    </row>
    <row r="95" spans="1:7" x14ac:dyDescent="0.3">
      <c r="A95" s="2">
        <v>1</v>
      </c>
      <c r="B95" s="3" t="s">
        <v>5</v>
      </c>
      <c r="C95" s="3" t="s">
        <v>142</v>
      </c>
      <c r="D95" s="2">
        <v>25</v>
      </c>
      <c r="E95" s="2">
        <v>15</v>
      </c>
      <c r="F95" s="2">
        <v>0</v>
      </c>
      <c r="G95" s="2">
        <f>SUM(D95:F95)</f>
        <v>40</v>
      </c>
    </row>
    <row r="96" spans="1:7" x14ac:dyDescent="0.3">
      <c r="A96" s="2">
        <v>3</v>
      </c>
      <c r="B96" s="3" t="s">
        <v>7</v>
      </c>
      <c r="C96" s="3" t="s">
        <v>143</v>
      </c>
      <c r="D96" s="2">
        <v>25</v>
      </c>
      <c r="E96" s="2">
        <v>14</v>
      </c>
      <c r="F96" s="2">
        <v>0</v>
      </c>
      <c r="G96" s="2">
        <f t="shared" ref="G96:G105" si="5">SUM(D96:F96)</f>
        <v>39</v>
      </c>
    </row>
    <row r="97" spans="1:7" x14ac:dyDescent="0.3">
      <c r="A97" s="2">
        <v>4</v>
      </c>
      <c r="B97" s="3" t="s">
        <v>8</v>
      </c>
      <c r="C97" s="3" t="s">
        <v>144</v>
      </c>
      <c r="D97" s="2">
        <v>25</v>
      </c>
      <c r="E97" s="2">
        <v>20</v>
      </c>
      <c r="F97" s="2">
        <v>0</v>
      </c>
      <c r="G97" s="2">
        <f t="shared" si="5"/>
        <v>45</v>
      </c>
    </row>
    <row r="98" spans="1:7" x14ac:dyDescent="0.3">
      <c r="A98" s="2">
        <v>5</v>
      </c>
      <c r="B98" s="3" t="s">
        <v>9</v>
      </c>
      <c r="C98" s="3" t="s">
        <v>145</v>
      </c>
      <c r="D98" s="2">
        <v>25</v>
      </c>
      <c r="E98" s="2">
        <v>14</v>
      </c>
      <c r="F98" s="2">
        <v>0</v>
      </c>
      <c r="G98" s="2">
        <f t="shared" si="5"/>
        <v>39</v>
      </c>
    </row>
    <row r="99" spans="1:7" x14ac:dyDescent="0.3">
      <c r="A99" s="2">
        <v>8</v>
      </c>
      <c r="B99" s="3" t="s">
        <v>11</v>
      </c>
      <c r="C99" s="3" t="s">
        <v>146</v>
      </c>
      <c r="D99" s="2">
        <v>25</v>
      </c>
      <c r="E99" s="2">
        <v>20</v>
      </c>
      <c r="F99" s="2">
        <v>5</v>
      </c>
      <c r="G99" s="2">
        <f t="shared" si="5"/>
        <v>50</v>
      </c>
    </row>
    <row r="100" spans="1:7" x14ac:dyDescent="0.3">
      <c r="A100" s="2">
        <v>9</v>
      </c>
      <c r="B100" s="3" t="s">
        <v>12</v>
      </c>
      <c r="C100" s="3" t="s">
        <v>147</v>
      </c>
      <c r="D100" s="2">
        <v>25</v>
      </c>
      <c r="E100" s="2">
        <v>20</v>
      </c>
      <c r="F100" s="2">
        <v>0</v>
      </c>
      <c r="G100" s="2">
        <f t="shared" si="5"/>
        <v>45</v>
      </c>
    </row>
    <row r="101" spans="1:7" x14ac:dyDescent="0.3">
      <c r="A101" s="2">
        <v>10</v>
      </c>
      <c r="B101" s="3" t="s">
        <v>13</v>
      </c>
      <c r="C101" s="3" t="s">
        <v>148</v>
      </c>
      <c r="D101" s="2">
        <v>25</v>
      </c>
      <c r="E101" s="2">
        <v>20</v>
      </c>
      <c r="F101" s="2">
        <v>0</v>
      </c>
      <c r="G101" s="2">
        <f t="shared" si="5"/>
        <v>45</v>
      </c>
    </row>
    <row r="102" spans="1:7" x14ac:dyDescent="0.3">
      <c r="A102" s="2">
        <v>12</v>
      </c>
      <c r="B102" s="3" t="s">
        <v>15</v>
      </c>
      <c r="C102" s="3" t="s">
        <v>16</v>
      </c>
      <c r="D102" s="2">
        <v>25</v>
      </c>
      <c r="E102" s="2">
        <v>20</v>
      </c>
      <c r="F102" s="2">
        <v>0</v>
      </c>
      <c r="G102" s="2">
        <f t="shared" si="5"/>
        <v>45</v>
      </c>
    </row>
    <row r="103" spans="1:7" x14ac:dyDescent="0.3">
      <c r="A103" s="2">
        <v>14</v>
      </c>
      <c r="B103" s="3" t="s">
        <v>18</v>
      </c>
      <c r="C103" s="3" t="s">
        <v>149</v>
      </c>
      <c r="D103" s="2">
        <v>20</v>
      </c>
      <c r="E103" s="2">
        <v>15</v>
      </c>
      <c r="F103" s="2">
        <v>0</v>
      </c>
      <c r="G103" s="2">
        <f t="shared" si="5"/>
        <v>35</v>
      </c>
    </row>
    <row r="104" spans="1:7" x14ac:dyDescent="0.3">
      <c r="A104" s="2">
        <v>15</v>
      </c>
      <c r="B104" s="3" t="s">
        <v>19</v>
      </c>
      <c r="C104" s="3" t="s">
        <v>20</v>
      </c>
      <c r="D104" s="2">
        <v>25</v>
      </c>
      <c r="E104" s="2">
        <v>16</v>
      </c>
      <c r="F104" s="2">
        <v>0</v>
      </c>
      <c r="G104" s="2">
        <f t="shared" si="5"/>
        <v>41</v>
      </c>
    </row>
    <row r="105" spans="1:7" x14ac:dyDescent="0.3">
      <c r="A105" s="2">
        <v>17</v>
      </c>
      <c r="B105" s="3" t="s">
        <v>22</v>
      </c>
      <c r="C105" s="3" t="s">
        <v>23</v>
      </c>
      <c r="D105" s="2">
        <v>20</v>
      </c>
      <c r="E105" s="2">
        <v>18</v>
      </c>
      <c r="F105" s="2">
        <v>0</v>
      </c>
      <c r="G105" s="2">
        <f t="shared" si="5"/>
        <v>38</v>
      </c>
    </row>
  </sheetData>
  <mergeCells count="6">
    <mergeCell ref="A93:G93"/>
    <mergeCell ref="A5:G5"/>
    <mergeCell ref="A17:G17"/>
    <mergeCell ref="A34:G34"/>
    <mergeCell ref="A51:G51"/>
    <mergeCell ref="A63:G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Istraživački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2022-05-28T10:37:55Z</dcterms:modified>
</cp:coreProperties>
</file>